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codeName="ThisWorkbook" defaultThemeVersion="124226"/>
  <mc:AlternateContent xmlns:mc="http://schemas.openxmlformats.org/markup-compatibility/2006">
    <mc:Choice Requires="x15">
      <x15ac:absPath xmlns:x15ac="http://schemas.microsoft.com/office/spreadsheetml/2010/11/ac" url="/Users/iliaskatsagounos/Google Drive/EU/PM2/PM² Artefact translation in GR/final versions (alliance cover)/"/>
    </mc:Choice>
  </mc:AlternateContent>
  <xr:revisionPtr revIDLastSave="0" documentId="13_ncr:1_{3F216D6E-248E-CF43-814A-4100BEB7DE0F}" xr6:coauthVersionLast="45" xr6:coauthVersionMax="45" xr10:uidLastSave="{00000000-0000-0000-0000-000000000000}"/>
  <bookViews>
    <workbookView xWindow="0" yWindow="0" windowWidth="35840" windowHeight="22400" activeTab="1" xr2:uid="{00000000-000D-0000-FFFF-FFFF00000000}"/>
  </bookViews>
  <sheets>
    <sheet name="Business Implementation SOURCE" sheetId="1" state="hidden" r:id="rId1"/>
    <sheet name="Cover" sheetId="3" r:id="rId2"/>
    <sheet name="ΛίσταΕλεγχουΕπιχειρησιακηςΕνσωμ" sheetId="2" r:id="rId3"/>
  </sheets>
  <definedNames>
    <definedName name="_xlnm.Print_Area" localSheetId="0">'Business Implementation SOURCE'!$B$3:$F$34</definedName>
    <definedName name="_xlnm.Print_Area" localSheetId="1">Cover!$A$1:$I$50</definedName>
    <definedName name="_xlnm.Print_Area" localSheetId="2">ΛίσταΕλεγχουΕπιχειρησιακηςΕνσωμ!$A$1:$F$34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2" l="1"/>
  <c r="D35" i="2"/>
  <c r="B9" i="2"/>
  <c r="B10" i="2" s="1"/>
  <c r="B11" i="2" s="1"/>
  <c r="B12" i="2" s="1"/>
  <c r="B13" i="2" s="1"/>
  <c r="B14" i="2" s="1"/>
  <c r="B15" i="2" s="1"/>
  <c r="B17" i="2" s="1"/>
  <c r="B18" i="2" s="1"/>
  <c r="B19" i="2" s="1"/>
  <c r="B20" i="2" s="1"/>
  <c r="B21" i="2" s="1"/>
  <c r="B22" i="2" s="1"/>
  <c r="B23" i="2" s="1"/>
  <c r="B24" i="2" s="1"/>
  <c r="B26" i="2" s="1"/>
  <c r="B27" i="2" s="1"/>
  <c r="B29" i="2" s="1"/>
  <c r="B30" i="2" s="1"/>
  <c r="B32" i="2" s="1"/>
  <c r="B33" i="2" s="1"/>
  <c r="B34" i="2" s="1"/>
  <c r="E33" i="1" l="1"/>
  <c r="E34" i="1"/>
  <c r="E32" i="1"/>
  <c r="E30" i="1"/>
  <c r="E29" i="1"/>
  <c r="E27" i="1"/>
  <c r="E26" i="1"/>
  <c r="E18" i="1"/>
  <c r="E19" i="1"/>
  <c r="E20" i="1"/>
  <c r="E21" i="1"/>
  <c r="E22" i="1"/>
  <c r="E23" i="1"/>
  <c r="E24" i="1"/>
  <c r="E17" i="1"/>
  <c r="E10" i="1"/>
  <c r="E11" i="1"/>
  <c r="E12" i="1"/>
  <c r="E13" i="1"/>
  <c r="E14" i="1"/>
  <c r="E15" i="1"/>
  <c r="E9" i="1"/>
  <c r="D35" i="1" l="1"/>
  <c r="B9" i="1" l="1"/>
  <c r="E35" i="1" l="1"/>
  <c r="E6" i="1" s="1"/>
  <c r="B10" i="1"/>
  <c r="B11" i="1" s="1"/>
  <c r="B12" i="1" s="1"/>
  <c r="B13" i="1" s="1"/>
  <c r="B14" i="1" s="1"/>
  <c r="B15" i="1" s="1"/>
  <c r="B17" i="1" s="1"/>
  <c r="B18" i="1" l="1"/>
  <c r="B19" i="1" s="1"/>
  <c r="B20" i="1" s="1"/>
  <c r="B21" i="1" s="1"/>
  <c r="B22" i="1" s="1"/>
  <c r="B23" i="1" s="1"/>
  <c r="B24" i="1" s="1"/>
  <c r="B26" i="1" s="1"/>
  <c r="B27" i="1" s="1"/>
  <c r="B29" i="1" s="1"/>
  <c r="B30" i="1" s="1"/>
  <c r="F6" i="1"/>
  <c r="B32" i="1" l="1"/>
  <c r="B33" i="1" s="1"/>
  <c r="B34" i="1" s="1"/>
</calcChain>
</file>

<file path=xl/sharedStrings.xml><?xml version="1.0" encoding="utf-8"?>
<sst xmlns="http://schemas.openxmlformats.org/spreadsheetml/2006/main" count="139" uniqueCount="93">
  <si>
    <t>#</t>
  </si>
  <si>
    <t>Description</t>
  </si>
  <si>
    <t>Comments</t>
  </si>
  <si>
    <t>No</t>
  </si>
  <si>
    <t>% of Compliance</t>
  </si>
  <si>
    <t>Yes</t>
  </si>
  <si>
    <t>Planning</t>
  </si>
  <si>
    <t>Have the training materials been reviewed and approved by the Project Owner?</t>
  </si>
  <si>
    <t>Has required training been conducted?</t>
  </si>
  <si>
    <t>Are training materials placed in the project repository?</t>
  </si>
  <si>
    <t>Has the Business Manager timely reported the changes and status of the business implementation activities?</t>
  </si>
  <si>
    <t>Business Implementation Checks</t>
  </si>
  <si>
    <t>Have impacted processes, roles and procedures been updated, if applicable?</t>
  </si>
  <si>
    <t>Were all the impacted stakeholders informed about the organisational changes?</t>
  </si>
  <si>
    <t>Is a support team prepared to start supporting / maintaining project outputs?</t>
  </si>
  <si>
    <t>Are benefits being tracked, analysed and reported?</t>
  </si>
  <si>
    <t>Were post-project recommendations analysed and implemented if adequate?</t>
  </si>
  <si>
    <t>Were the business implementation activities (within the project) defined and scheduled in the Project Work Plan?</t>
  </si>
  <si>
    <t>Executing</t>
  </si>
  <si>
    <t>Coordination</t>
  </si>
  <si>
    <t>Communication</t>
  </si>
  <si>
    <t>Post-project activities</t>
  </si>
  <si>
    <t>Has the Business Implementation Plan been documented and communicated?</t>
  </si>
  <si>
    <t>Were the User Representatives (URs) actively involved in the business implementation activities?</t>
  </si>
  <si>
    <t>Are business continuity procedures in place? Have these procedures been tested?</t>
  </si>
  <si>
    <t>Has a concrete training strategy been defined in order to cover all users needs?</t>
  </si>
  <si>
    <t>Were project outcomes and benefits communicated through adequate channels, e.g. intranet, posters, leaflets, sessions,…?</t>
  </si>
  <si>
    <t>Has a benefits tracking plan been developed and metrics defined?</t>
  </si>
  <si>
    <t xml:space="preserve">Has an organisational impact assessment (on processes, on people, on culture,…) been performed? </t>
  </si>
  <si>
    <t>Has a business implementation strategy been defined, scheduled and communicated?</t>
  </si>
  <si>
    <t xml:space="preserve">Were the business implementation / change activities performed as planned? </t>
  </si>
  <si>
    <t>Have project promotional activities been planned?</t>
  </si>
  <si>
    <t>Have post-project activities been identified?</t>
  </si>
  <si>
    <t>Were post-project activities scheduled and implemented?</t>
  </si>
  <si>
    <t>Yes, Partially</t>
  </si>
  <si>
    <t>&lt;This checklist should be reviewed and customised (if needed), in a first stage, when planning business implementation. It should be based on the information presented in the Business Implementation Plan, but It can also help the Business Manager (BM) and the Project Manager (PM) to define the business implementation activities by identifying key controls. Despite this, the main purpose of the Business Implementation Checklist is to support the Business Manager (BM) and the Project Manager (PM) when verifying whether the business implementation activities were performed as planned.&gt;
&lt;For customising this spread sheet, unprotect this sheet using the following password: pm2&gt;</t>
  </si>
  <si>
    <t>&lt;Add here the justification for the answer given.&gt;</t>
  </si>
  <si>
    <t>N/A</t>
  </si>
  <si>
    <t>Answer</t>
  </si>
  <si>
    <t>Σημεία Ελέγχου Επιχειρησιακής Ενσωμάτωσης Έργου</t>
  </si>
  <si>
    <t>% Συμμόρφωσης</t>
  </si>
  <si>
    <t xml:space="preserve">Περιγραφή </t>
  </si>
  <si>
    <t>Απάντηση</t>
  </si>
  <si>
    <t>Σχεδιασμός</t>
  </si>
  <si>
    <t>&lt;Προσθέστε εδώ την αιτιολόγηση σας σχετικά με την απάντηση που δόθηκε&gt;</t>
  </si>
  <si>
    <t>Σχόλια</t>
  </si>
  <si>
    <t>Έχει εκπονηθεί μια  εκτίμηση επιπτώσεων του οργανισμού (στις διαδικασίες, στους ανθρώπους, στην εταιρική Κουλτούρα, ...);</t>
  </si>
  <si>
    <t>Έχουν προγραμματιστεί δραστηριότητες προώθησης του έργου;</t>
  </si>
  <si>
    <t>Έχει τεκμηριωθεί και κοινοποιηθεί το Σχέδιο Επιχειρησιακής Ενσωμάτωσης Έργου;</t>
  </si>
  <si>
    <t>Υλοποίηση</t>
  </si>
  <si>
    <t>Ναι, εν μέρει</t>
  </si>
  <si>
    <t>Όχι</t>
  </si>
  <si>
    <t>Ναί</t>
  </si>
  <si>
    <t>Έχουν εφαρμοστεί οι διαδικασίες επιχειρησιακής συνέχειας; Έχουν δοκιμαστεί αυτές οι διαδικασίες;</t>
  </si>
  <si>
    <t>Έχει καθοριστεί μια συγκεκριμένη στρατηγική εκπαίδευσης  για να καλύψει τις ανάγκες όλων των χρηστών του έργου;</t>
  </si>
  <si>
    <t>Έχει διεξαχθεί η απαραίτητη εκπαίδευση ;</t>
  </si>
  <si>
    <t>Έχει τοποθετηθεί το εκπαιδευτικό υλικό  στο αποθετήριο του έργου;</t>
  </si>
  <si>
    <t>Συντονισμός</t>
  </si>
  <si>
    <t>Επικοινωνία</t>
  </si>
  <si>
    <t>Δραστηριότητες μετά το έργο</t>
  </si>
  <si>
    <t>Συμμετείχαν ενεργά οι Εκπρόσωποι των Χρηστών (URs) στις δραστηριότητες επιχειρησιακής λειτουργίας έργου;</t>
  </si>
  <si>
    <t>Έχει προετοιματεί η ομάδα υποστήριξης  να ξεκινήσει την υποστήριξη / συντήρηση  των αποτελεσμάτων του έργου;</t>
  </si>
  <si>
    <t>Έχουν επικοινωνηθεί τα αποτελέσματα και τα οφέλη του έργου μέσω κατάλληλων καναλιών , π.χ. intranet, αφίσες, φυλλάδια, συνεδρίες, ...;</t>
  </si>
  <si>
    <t>Τα οφέλη του έργου παρακολουθήθηκαν, αναλύθηκαν  και αναφέρθηκαν;</t>
  </si>
  <si>
    <t>&lt;Αυτή η λίστα ελέγχου θα πρέπει να αναθεωρηθεί και να προσαρμοσθεί (εάν χρειαστεί), σε ένα πρώτο στάδιο, κατά τον προγραμματισμό της Επιχειρησιακής  λειτουργίας. Θα πρέπει να βασίζεται στις πληροφορίες που παρουσιάζονται στο Σχέδιο Επιχειρησιακής Ενσωμάτωσης Έργου, αλλά μπορεί επίσης να βοηθήσει τον Επιχειρησιακό Διαχειριστή (BM) και τον Διαχειριστή Έργου (PM) να καθορίσουν τις δραστηριότητες Επιχειρησιακής  λειτουργίας προσδιορίζοντας τους βασικούς ελέγχους. Παρά το γεγονός αυτό, ο κύριος σκοπός της λίστας ελέγχου της Επιχειρησιακής Ενσωμάτωσης Έργου είναι να υποστηρίξει τον Επιχειρησιακό Διαχειριστή  (BM) και τον Διαχειριστή Έργου (PM) κατά την επαλήθευση του κατά πόσον οι δραστηριότητες  Επιχειρησιακής  λειτουργίας εκτελέστηκαν όπως είχε προγραμματιστεί.&gt;
&lt;Προκειμένου να προσαρμόσετε αυτό το φύλλο , αποπροστατέψτε αυτό το φύλλο χρησιμοποιώντας τον ακόλουθο κωδικό πρόσβασης: pm2&gt;</t>
  </si>
  <si>
    <t>Έχει οριστεί, προγραμματιστεί και κοινοποιηθεί μια στρατηγική  επιχειρησιακής λειτουργίας έργου;</t>
  </si>
  <si>
    <t>Έχουν καθοριστεί  οι  μετά το έργο δραστηριότητες;</t>
  </si>
  <si>
    <t>Ήταν οι δραστηριότητες  επιχειρησιακής λειτουργίας  (στο πλαίσιο του έργου) καθορισμένες και προγραμματισμένες στο Σχέδιο Εργασιών του Έργου;</t>
  </si>
  <si>
    <t>Έχει αναπτυχθεί ένα πρόγραμμα παρακολούθησης οφελιών και έχουν καθοριστεί οι μετρήσεις τους;</t>
  </si>
  <si>
    <t>Οι δραστηριότητες επιχειρησιακής λειτουργίας  / αλλαγής έργου πραγματοποιήθηκαν όπως είχε προγραμματιστεί;</t>
  </si>
  <si>
    <t>Έχει ενημερώσει ο Επιχειρησιακός Διαχειριστής έγκαιρα τις αλλαγές και την κατάσταση των δραστηριοτήτων επιχειρησιακής λειτουργίας έργου;</t>
  </si>
  <si>
    <t>Έχουν ενημερωθεί οι διαδικασίες, οι ρόλοι και οι διεργασίες που είχαν επίπτωση, αν υπάρχουν ;</t>
  </si>
  <si>
    <t>Τo εκπαιδευτικό υλικό έχει αναθεωρηθεί και εγκριθεί από τον Κύριο του Έργου;</t>
  </si>
  <si>
    <t>Έχουν ενημερωθεί όλα τα Ενδιαφερόμενα Μέρη σχετικά με τις οργανωτικές αλλαγές;</t>
  </si>
  <si>
    <t>Έχουν προγραμματιστεί και υλοποιηθεί οι μετά το έργο δραστηριότητες</t>
  </si>
  <si>
    <t>Έχουν υλοποιηθεί οι μετά το έργο συνιστώμενες δράσεις και αναλυθεί αν ήταν επαρκείς ;</t>
  </si>
  <si>
    <t>ΛΟΓΟΤΥΠΟ</t>
  </si>
  <si>
    <t>&lt;Όνομα Έργου&gt;</t>
  </si>
  <si>
    <t>Ημερομηνία:</t>
  </si>
  <si>
    <t>&lt;Ημερομηνία&gt;</t>
  </si>
  <si>
    <t xml:space="preserve">Έκδοση: </t>
  </si>
  <si>
    <t>&lt;Έκδοση&gt;</t>
  </si>
  <si>
    <t>Έκδοση Προτύπου:  3.01</t>
  </si>
  <si>
    <t>Αυτό το πρότυπο εναρμονίζεται με την έκδοση PM2 Guide V3.0</t>
  </si>
  <si>
    <t>Για την πιο πρόσφατη έκδοση του προτύπου επισκεφτείτε τη σελίδα:</t>
  </si>
  <si>
    <t>https://www.pm2alliance.eu/publications/</t>
  </si>
  <si>
    <t xml:space="preserve">Η PM² Alliance δεσμεύεται για τη βελτίωση της Μεθοδολογίας PM² και των προτύπων διαχειριστικών εγγράφων </t>
  </si>
  <si>
    <t xml:space="preserve">που την υποστηρίζουν. Τα πρότυπα διαχειριστικά έγγραφα της PM² Alliance εμπεριέχουν τις  βέλτιστες πρακτικές </t>
  </si>
  <si>
    <t>διαχείρισης έργων και ενσωματώνουν τις προτάσεις και εγκεκριμένες διορθώσεις της κοινότητας.</t>
  </si>
  <si>
    <t xml:space="preserve">Γίνεται μέλος της PM² Alliance και επισκεφθείτε την ιστοσελίδα της στο  PM² Alliance GitHub για την συνεισφορά </t>
  </si>
  <si>
    <t>σας και την υποβολή προτάσεων:</t>
  </si>
  <si>
    <t>https://github.com/pm2alliance</t>
  </si>
  <si>
    <t>&lt;Λίστα Ελέγχου  Επιχειρησιακής Ενσωμάτωσης Έργου&gt;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</si>
</sst>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name val="Calibri"/>
      <family val="2"/>
      <scheme val="minor"/>
    </font>
    <font>
      <sz val="10"/>
      <name val="Calibri"/>
      <family val="2"/>
      <scheme val="minor"/>
    </font>
    <font>
      <i/>
      <sz val="12"/>
      <color theme="9" tint="-0.499984740745262"/>
      <name val="Calibri"/>
      <family val="2"/>
      <scheme val="minor"/>
    </font>
    <font>
      <sz val="11"/>
      <name val="Calibri"/>
      <family val="2"/>
      <scheme val="minor"/>
    </font>
    <font>
      <i/>
      <sz val="10"/>
      <color rgb="FF1B6FB5"/>
      <name val="Calibri"/>
      <family val="2"/>
      <scheme val="minor"/>
    </font>
    <font>
      <b/>
      <sz val="11"/>
      <color theme="4"/>
      <name val="Calibri"/>
      <family val="2"/>
      <scheme val="minor"/>
    </font>
    <font>
      <u/>
      <sz val="11"/>
      <color theme="10"/>
      <name val="Calibri"/>
      <family val="2"/>
      <scheme val="minor"/>
    </font>
    <font>
      <b/>
      <sz val="18"/>
      <color theme="0" tint="-0.34998626667073579"/>
      <name val="Arial"/>
      <family val="2"/>
      <charset val="161"/>
    </font>
    <font>
      <b/>
      <sz val="14"/>
      <name val="Arial"/>
      <family val="2"/>
      <charset val="161"/>
    </font>
    <font>
      <sz val="14"/>
      <name val="Arial"/>
      <family val="2"/>
      <charset val="161"/>
    </font>
    <font>
      <sz val="14"/>
      <color rgb="FFFF0000"/>
      <name val="Arial"/>
      <family val="2"/>
      <charset val="161"/>
    </font>
    <font>
      <sz val="10"/>
      <name val="Arial"/>
      <family val="2"/>
      <charset val="161"/>
    </font>
    <font>
      <sz val="10"/>
      <color rgb="FFFF0000"/>
      <name val="Arial"/>
      <family val="2"/>
      <charset val="161"/>
    </font>
    <font>
      <sz val="10"/>
      <color theme="0" tint="-0.499984740745262"/>
      <name val="Arial"/>
      <family val="2"/>
      <charset val="161"/>
    </font>
    <font>
      <sz val="8"/>
      <color rgb="FF0070C0"/>
      <name val="Arial"/>
      <family val="2"/>
      <charset val="161"/>
    </font>
    <font>
      <sz val="8"/>
      <color theme="0" tint="-0.499984740745262"/>
      <name val="Arial"/>
      <family val="2"/>
      <charset val="161"/>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hair">
        <color indexed="64"/>
      </bottom>
      <diagonal/>
    </border>
    <border>
      <left/>
      <right style="hair">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s>
  <cellStyleXfs count="2">
    <xf numFmtId="0" fontId="0" fillId="0" borderId="0"/>
    <xf numFmtId="0" fontId="7" fillId="0" borderId="0" applyNumberFormat="0" applyFill="0" applyBorder="0" applyAlignment="0" applyProtection="0"/>
  </cellStyleXfs>
  <cellXfs count="63">
    <xf numFmtId="0" fontId="0" fillId="0" borderId="0" xfId="0"/>
    <xf numFmtId="0" fontId="0" fillId="2" borderId="0" xfId="0" applyFill="1"/>
    <xf numFmtId="0" fontId="1" fillId="3" borderId="1" xfId="0" applyFont="1" applyFill="1" applyBorder="1" applyAlignment="1">
      <alignment horizontal="center" vertical="center"/>
    </xf>
    <xf numFmtId="0" fontId="1" fillId="3" borderId="2"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0" fontId="1" fillId="4" borderId="2" xfId="0" applyFont="1" applyFill="1" applyBorder="1" applyAlignment="1" applyProtection="1">
      <alignment horizontal="center" vertical="center"/>
      <protection locked="0"/>
    </xf>
    <xf numFmtId="0" fontId="1" fillId="4" borderId="2" xfId="0" applyFont="1" applyFill="1" applyBorder="1" applyAlignment="1">
      <alignment horizontal="center" vertical="center"/>
    </xf>
    <xf numFmtId="0" fontId="1" fillId="4" borderId="3" xfId="0" applyFont="1" applyFill="1" applyBorder="1" applyAlignment="1" applyProtection="1">
      <alignment horizontal="center" vertical="center"/>
      <protection locked="0"/>
    </xf>
    <xf numFmtId="0" fontId="2" fillId="2" borderId="0" xfId="0" applyFont="1" applyFill="1"/>
    <xf numFmtId="0" fontId="1" fillId="4" borderId="5" xfId="0" applyFont="1" applyFill="1" applyBorder="1" applyAlignment="1" applyProtection="1">
      <alignment horizontal="center" vertical="center"/>
      <protection locked="0"/>
    </xf>
    <xf numFmtId="0" fontId="1" fillId="4" borderId="6"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left" wrapText="1" indent="1"/>
      <protection locked="0"/>
    </xf>
    <xf numFmtId="0" fontId="0" fillId="2" borderId="1" xfId="0" applyFont="1" applyFill="1" applyBorder="1"/>
    <xf numFmtId="0" fontId="4" fillId="2" borderId="1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left" wrapText="1" indent="1"/>
      <protection locked="0"/>
    </xf>
    <xf numFmtId="0" fontId="0" fillId="2" borderId="2" xfId="0" applyFont="1" applyFill="1" applyBorder="1"/>
    <xf numFmtId="0" fontId="0" fillId="2" borderId="3" xfId="0" applyFont="1" applyFill="1" applyBorder="1"/>
    <xf numFmtId="0" fontId="0" fillId="2" borderId="2"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3" borderId="5"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left" wrapText="1" indent="1"/>
      <protection locked="0"/>
    </xf>
    <xf numFmtId="0" fontId="4" fillId="2" borderId="15" xfId="0" applyFont="1" applyFill="1" applyBorder="1" applyAlignment="1">
      <alignment horizontal="center" vertical="center" wrapText="1"/>
    </xf>
    <xf numFmtId="0" fontId="4" fillId="2" borderId="16" xfId="0" applyFont="1" applyFill="1" applyBorder="1" applyAlignment="1" applyProtection="1">
      <alignment horizontal="left" wrapText="1" indent="1"/>
      <protection locked="0"/>
    </xf>
    <xf numFmtId="0" fontId="5" fillId="2" borderId="11" xfId="0" applyFont="1" applyFill="1" applyBorder="1" applyAlignment="1" applyProtection="1">
      <alignment horizontal="left" wrapText="1" indent="1"/>
      <protection locked="0"/>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0" fillId="2" borderId="2" xfId="0" applyFill="1" applyBorder="1" applyAlignment="1">
      <alignment horizontal="center" vertical="center"/>
    </xf>
    <xf numFmtId="0" fontId="0" fillId="2" borderId="19" xfId="0" applyFill="1" applyBorder="1"/>
    <xf numFmtId="0" fontId="5" fillId="2" borderId="14" xfId="0" applyFont="1" applyFill="1" applyBorder="1" applyAlignment="1" applyProtection="1">
      <alignment horizontal="left" wrapText="1" indent="1"/>
      <protection locked="0"/>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0" fillId="2" borderId="22" xfId="0" applyFill="1" applyBorder="1"/>
    <xf numFmtId="0" fontId="4" fillId="2" borderId="23" xfId="0" applyFont="1" applyFill="1" applyBorder="1" applyAlignment="1" applyProtection="1">
      <alignment horizontal="left" wrapText="1" indent="1"/>
      <protection locked="0"/>
    </xf>
    <xf numFmtId="0" fontId="4" fillId="2" borderId="24" xfId="0" applyFont="1" applyFill="1" applyBorder="1" applyAlignment="1">
      <alignment horizontal="left" wrapText="1"/>
    </xf>
    <xf numFmtId="0" fontId="0" fillId="2" borderId="25" xfId="0" applyFill="1" applyBorder="1"/>
    <xf numFmtId="0" fontId="4" fillId="2" borderId="10" xfId="0" applyFont="1" applyFill="1" applyBorder="1" applyAlignment="1" applyProtection="1">
      <alignment horizontal="center" vertical="center" wrapText="1"/>
      <protection hidden="1"/>
    </xf>
    <xf numFmtId="0" fontId="1" fillId="4" borderId="2" xfId="0" applyFont="1" applyFill="1" applyBorder="1" applyAlignment="1" applyProtection="1">
      <alignment horizontal="center" vertical="center"/>
      <protection hidden="1"/>
    </xf>
    <xf numFmtId="0" fontId="4" fillId="2" borderId="13" xfId="0" applyFont="1" applyFill="1" applyBorder="1" applyAlignment="1" applyProtection="1">
      <alignment horizontal="center" vertical="center" wrapText="1"/>
      <protection hidden="1"/>
    </xf>
    <xf numFmtId="0" fontId="4" fillId="2" borderId="17" xfId="0" applyFont="1" applyFill="1" applyBorder="1" applyAlignment="1" applyProtection="1">
      <alignment horizontal="center" vertical="center" wrapText="1"/>
      <protection hidden="1"/>
    </xf>
    <xf numFmtId="9" fontId="1" fillId="3" borderId="2" xfId="0" applyNumberFormat="1" applyFont="1" applyFill="1" applyBorder="1" applyAlignment="1" applyProtection="1">
      <alignment horizontal="center" vertical="center"/>
      <protection hidden="1"/>
    </xf>
    <xf numFmtId="9" fontId="3" fillId="3" borderId="3" xfId="0" applyNumberFormat="1" applyFont="1" applyFill="1" applyBorder="1" applyAlignment="1" applyProtection="1">
      <alignment horizontal="center" vertical="center"/>
      <protection hidden="1"/>
    </xf>
    <xf numFmtId="0" fontId="6" fillId="2" borderId="0" xfId="0" applyFont="1" applyFill="1" applyAlignment="1">
      <alignment vertical="top" wrapText="1"/>
    </xf>
    <xf numFmtId="0" fontId="0" fillId="2" borderId="19" xfId="0" applyFill="1" applyBorder="1" applyAlignment="1">
      <alignment wrapText="1"/>
    </xf>
    <xf numFmtId="0" fontId="0" fillId="2" borderId="22" xfId="0" applyFill="1" applyBorder="1" applyAlignment="1">
      <alignment wrapText="1"/>
    </xf>
    <xf numFmtId="0" fontId="0" fillId="2" borderId="25" xfId="0" applyFill="1" applyBorder="1" applyAlignment="1">
      <alignment wrapText="1"/>
    </xf>
    <xf numFmtId="0" fontId="10" fillId="0" borderId="0" xfId="0" applyFont="1"/>
    <xf numFmtId="0" fontId="11" fillId="0" borderId="0" xfId="0" applyFont="1"/>
    <xf numFmtId="0" fontId="13" fillId="0" borderId="0" xfId="0" applyFont="1"/>
    <xf numFmtId="0" fontId="14" fillId="0" borderId="0" xfId="0" applyFont="1"/>
    <xf numFmtId="0" fontId="5" fillId="2" borderId="0" xfId="0" applyFont="1" applyFill="1" applyBorder="1" applyAlignment="1" applyProtection="1">
      <alignment horizontal="left" vertical="center" wrapText="1"/>
      <protection locked="0"/>
    </xf>
    <xf numFmtId="0" fontId="15" fillId="0" borderId="0" xfId="0" applyFont="1" applyAlignment="1">
      <alignment horizontal="center"/>
    </xf>
    <xf numFmtId="0" fontId="16" fillId="0" borderId="0" xfId="0" applyFont="1" applyAlignment="1">
      <alignment horizontal="center"/>
    </xf>
    <xf numFmtId="0" fontId="7" fillId="0" borderId="0" xfId="1" applyAlignment="1" applyProtection="1">
      <alignment horizontal="center"/>
    </xf>
    <xf numFmtId="0" fontId="0" fillId="0" borderId="0" xfId="0" applyAlignment="1">
      <alignment horizontal="center"/>
    </xf>
    <xf numFmtId="0" fontId="14"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2" fillId="0" borderId="0" xfId="0" applyFont="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4</xdr:row>
      <xdr:rowOff>114300</xdr:rowOff>
    </xdr:to>
    <xdr:sp macro="" textlink="">
      <xdr:nvSpPr>
        <xdr:cNvPr id="2" name="Diagonal Stripe 1">
          <a:extLst>
            <a:ext uri="{FF2B5EF4-FFF2-40B4-BE49-F238E27FC236}">
              <a16:creationId xmlns:a16="http://schemas.microsoft.com/office/drawing/2014/main" id="{CC5108BD-06BE-499B-A938-E4AF658B1CA6}"/>
            </a:ext>
          </a:extLst>
        </xdr:cNvPr>
        <xdr:cNvSpPr/>
      </xdr:nvSpPr>
      <xdr:spPr>
        <a:xfrm>
          <a:off x="0" y="0"/>
          <a:ext cx="1000125" cy="762000"/>
        </a:xfrm>
        <a:prstGeom prst="diagStripe">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xdr:from>
      <xdr:col>0</xdr:col>
      <xdr:colOff>0</xdr:colOff>
      <xdr:row>0</xdr:row>
      <xdr:rowOff>0</xdr:rowOff>
    </xdr:from>
    <xdr:to>
      <xdr:col>2</xdr:col>
      <xdr:colOff>525134</xdr:colOff>
      <xdr:row>8</xdr:row>
      <xdr:rowOff>151946</xdr:rowOff>
    </xdr:to>
    <xdr:sp macro="" textlink="">
      <xdr:nvSpPr>
        <xdr:cNvPr id="3" name="Diagonal Stripe 2">
          <a:extLst>
            <a:ext uri="{FF2B5EF4-FFF2-40B4-BE49-F238E27FC236}">
              <a16:creationId xmlns:a16="http://schemas.microsoft.com/office/drawing/2014/main" id="{76878ACF-553E-4A51-B9D2-063191F7D563}"/>
            </a:ext>
          </a:extLst>
        </xdr:cNvPr>
        <xdr:cNvSpPr/>
      </xdr:nvSpPr>
      <xdr:spPr>
        <a:xfrm>
          <a:off x="0" y="0"/>
          <a:ext cx="1744334" cy="1447346"/>
        </a:xfrm>
        <a:prstGeom prst="diagStripe">
          <a:avLst>
            <a:gd name="adj" fmla="val 68182"/>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editAs="oneCell">
    <xdr:from>
      <xdr:col>2</xdr:col>
      <xdr:colOff>266700</xdr:colOff>
      <xdr:row>24</xdr:row>
      <xdr:rowOff>44450</xdr:rowOff>
    </xdr:from>
    <xdr:to>
      <xdr:col>5</xdr:col>
      <xdr:colOff>575945</xdr:colOff>
      <xdr:row>26</xdr:row>
      <xdr:rowOff>90805</xdr:rowOff>
    </xdr:to>
    <xdr:pic>
      <xdr:nvPicPr>
        <xdr:cNvPr id="4" name="Picture 3">
          <a:extLst>
            <a:ext uri="{FF2B5EF4-FFF2-40B4-BE49-F238E27FC236}">
              <a16:creationId xmlns:a16="http://schemas.microsoft.com/office/drawing/2014/main" id="{D66F5D5B-521C-4AE1-B5BA-33499113BDB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 y="4454525"/>
          <a:ext cx="2138045" cy="427355"/>
        </a:xfrm>
        <a:prstGeom prst="rect">
          <a:avLst/>
        </a:prstGeom>
      </xdr:spPr>
    </xdr:pic>
    <xdr:clientData/>
  </xdr:twoCellAnchor>
  <xdr:twoCellAnchor editAs="oneCell">
    <xdr:from>
      <xdr:col>3</xdr:col>
      <xdr:colOff>196850</xdr:colOff>
      <xdr:row>45</xdr:row>
      <xdr:rowOff>69850</xdr:rowOff>
    </xdr:from>
    <xdr:to>
      <xdr:col>4</xdr:col>
      <xdr:colOff>329565</xdr:colOff>
      <xdr:row>49</xdr:row>
      <xdr:rowOff>88265</xdr:rowOff>
    </xdr:to>
    <xdr:pic>
      <xdr:nvPicPr>
        <xdr:cNvPr id="5" name="Picture 4">
          <a:extLst>
            <a:ext uri="{FF2B5EF4-FFF2-40B4-BE49-F238E27FC236}">
              <a16:creationId xmlns:a16="http://schemas.microsoft.com/office/drawing/2014/main" id="{DF4A3BCC-3540-4E48-B182-778BC527451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6600" y="8737600"/>
          <a:ext cx="735965" cy="780415"/>
        </a:xfrm>
        <a:prstGeom prst="rect">
          <a:avLst/>
        </a:prstGeom>
        <a:noFill/>
      </xdr:spPr>
    </xdr:pic>
    <xdr:clientData/>
  </xdr:twoCellAnchor>
  <xdr:twoCellAnchor>
    <xdr:from>
      <xdr:col>2</xdr:col>
      <xdr:colOff>314325</xdr:colOff>
      <xdr:row>6</xdr:row>
      <xdr:rowOff>0</xdr:rowOff>
    </xdr:from>
    <xdr:to>
      <xdr:col>5</xdr:col>
      <xdr:colOff>304800</xdr:colOff>
      <xdr:row>6</xdr:row>
      <xdr:rowOff>0</xdr:rowOff>
    </xdr:to>
    <xdr:cxnSp macro="">
      <xdr:nvCxnSpPr>
        <xdr:cNvPr id="6" name="Straight Connector 5">
          <a:extLst>
            <a:ext uri="{FF2B5EF4-FFF2-40B4-BE49-F238E27FC236}">
              <a16:creationId xmlns:a16="http://schemas.microsoft.com/office/drawing/2014/main" id="{73FBBED0-3ECF-4D72-8C7B-7CA85D2A14DC}"/>
            </a:ext>
          </a:extLst>
        </xdr:cNvPr>
        <xdr:cNvCxnSpPr/>
      </xdr:nvCxnSpPr>
      <xdr:spPr>
        <a:xfrm>
          <a:off x="1533525" y="97155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304800</xdr:colOff>
      <xdr:row>8</xdr:row>
      <xdr:rowOff>0</xdr:rowOff>
    </xdr:from>
    <xdr:to>
      <xdr:col>5</xdr:col>
      <xdr:colOff>295275</xdr:colOff>
      <xdr:row>8</xdr:row>
      <xdr:rowOff>0</xdr:rowOff>
    </xdr:to>
    <xdr:cxnSp macro="">
      <xdr:nvCxnSpPr>
        <xdr:cNvPr id="7" name="Straight Connector 6">
          <a:extLst>
            <a:ext uri="{FF2B5EF4-FFF2-40B4-BE49-F238E27FC236}">
              <a16:creationId xmlns:a16="http://schemas.microsoft.com/office/drawing/2014/main" id="{9928A2C3-7EBD-4A8A-82F4-3DE50E9CB5B9}"/>
            </a:ext>
          </a:extLst>
        </xdr:cNvPr>
        <xdr:cNvCxnSpPr/>
      </xdr:nvCxnSpPr>
      <xdr:spPr>
        <a:xfrm>
          <a:off x="1524000" y="129540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github.com/pm2alliance" TargetMode="External"/><Relationship Id="rId1" Type="http://schemas.openxmlformats.org/officeDocument/2006/relationships/hyperlink" Target="https://www.pm2alliance.eu/publications/"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3:K35"/>
  <sheetViews>
    <sheetView topLeftCell="A2" zoomScale="85" zoomScaleNormal="85" zoomScalePageLayoutView="80" workbookViewId="0">
      <selection activeCell="C19" sqref="C19"/>
    </sheetView>
  </sheetViews>
  <sheetFormatPr baseColWidth="10" defaultColWidth="9.1640625" defaultRowHeight="15" x14ac:dyDescent="0.2"/>
  <cols>
    <col min="1" max="1" width="5.5" style="1" customWidth="1"/>
    <col min="2" max="2" width="9.1640625" style="1"/>
    <col min="3" max="3" width="94" style="1" customWidth="1"/>
    <col min="4" max="4" width="17.5" style="1" customWidth="1"/>
    <col min="5" max="5" width="17.1640625" style="1" customWidth="1"/>
    <col min="6" max="6" width="54.5" style="1" customWidth="1"/>
    <col min="7" max="9" width="9.1640625" style="1"/>
    <col min="10" max="10" width="9.1640625" style="1" customWidth="1"/>
    <col min="11" max="11" width="9.1640625" style="1" hidden="1" customWidth="1"/>
    <col min="12" max="12" width="0" style="1" hidden="1" customWidth="1"/>
    <col min="13" max="16384" width="9.1640625" style="1"/>
  </cols>
  <sheetData>
    <row r="3" spans="2:11" ht="71.25" customHeight="1" x14ac:dyDescent="0.2">
      <c r="B3" s="54" t="s">
        <v>35</v>
      </c>
      <c r="C3" s="54"/>
      <c r="D3" s="54"/>
      <c r="E3" s="54"/>
      <c r="F3" s="54"/>
    </row>
    <row r="5" spans="2:11" ht="16" thickBot="1" x14ac:dyDescent="0.25"/>
    <row r="6" spans="2:11" ht="17" thickBot="1" x14ac:dyDescent="0.25">
      <c r="B6" s="2"/>
      <c r="C6" s="22" t="s">
        <v>11</v>
      </c>
      <c r="D6" s="3" t="s">
        <v>4</v>
      </c>
      <c r="E6" s="44">
        <f>E35/(220-D35*10)</f>
        <v>0</v>
      </c>
      <c r="F6" s="45">
        <f>E6</f>
        <v>0</v>
      </c>
    </row>
    <row r="7" spans="2:11" ht="17" thickBot="1" x14ac:dyDescent="0.25">
      <c r="B7" s="4" t="s">
        <v>0</v>
      </c>
      <c r="C7" s="10" t="s">
        <v>1</v>
      </c>
      <c r="D7" s="9" t="s">
        <v>38</v>
      </c>
      <c r="E7" s="11"/>
      <c r="F7" s="12" t="s">
        <v>2</v>
      </c>
    </row>
    <row r="8" spans="2:11" ht="17" thickBot="1" x14ac:dyDescent="0.25">
      <c r="B8" s="4"/>
      <c r="C8" s="6" t="s">
        <v>6</v>
      </c>
      <c r="D8" s="5"/>
      <c r="E8" s="6"/>
      <c r="F8" s="7"/>
      <c r="K8" s="8" t="s">
        <v>5</v>
      </c>
    </row>
    <row r="9" spans="2:11" ht="16" x14ac:dyDescent="0.2">
      <c r="B9" s="20">
        <f>B5+1</f>
        <v>1</v>
      </c>
      <c r="C9" s="32" t="s">
        <v>28</v>
      </c>
      <c r="D9" s="15" t="s">
        <v>3</v>
      </c>
      <c r="E9" s="40">
        <f>IF(D9="Yes",10,IF(D9="Yes, Partially",5,IF(D9="No",0,"-")))</f>
        <v>0</v>
      </c>
      <c r="F9" s="33" t="s">
        <v>36</v>
      </c>
      <c r="K9" s="1" t="s">
        <v>34</v>
      </c>
    </row>
    <row r="10" spans="2:11" ht="16" x14ac:dyDescent="0.2">
      <c r="B10" s="21">
        <f>B9+1</f>
        <v>2</v>
      </c>
      <c r="C10" s="34" t="s">
        <v>29</v>
      </c>
      <c r="D10" s="15" t="s">
        <v>3</v>
      </c>
      <c r="E10" s="40">
        <f t="shared" ref="E10:E34" si="0">IF(D10="Yes",10,IF(D10="Yes, Partially",5,IF(D10="No",0,"-")))</f>
        <v>0</v>
      </c>
      <c r="F10" s="28"/>
      <c r="K10" s="8" t="s">
        <v>3</v>
      </c>
    </row>
    <row r="11" spans="2:11" ht="16" x14ac:dyDescent="0.2">
      <c r="B11" s="21">
        <f t="shared" ref="B11:B15" si="1">B10+1</f>
        <v>3</v>
      </c>
      <c r="C11" s="34" t="s">
        <v>31</v>
      </c>
      <c r="D11" s="15" t="s">
        <v>3</v>
      </c>
      <c r="E11" s="40">
        <f t="shared" si="0"/>
        <v>0</v>
      </c>
      <c r="F11" s="28"/>
      <c r="K11" s="8" t="s">
        <v>37</v>
      </c>
    </row>
    <row r="12" spans="2:11" ht="16" x14ac:dyDescent="0.2">
      <c r="B12" s="21">
        <f t="shared" si="1"/>
        <v>4</v>
      </c>
      <c r="C12" s="34" t="s">
        <v>32</v>
      </c>
      <c r="D12" s="15" t="s">
        <v>3</v>
      </c>
      <c r="E12" s="40">
        <f t="shared" si="0"/>
        <v>0</v>
      </c>
      <c r="F12" s="28"/>
      <c r="K12" s="8"/>
    </row>
    <row r="13" spans="2:11" ht="16" x14ac:dyDescent="0.2">
      <c r="B13" s="21">
        <f t="shared" si="1"/>
        <v>5</v>
      </c>
      <c r="C13" s="34" t="s">
        <v>22</v>
      </c>
      <c r="D13" s="15" t="s">
        <v>3</v>
      </c>
      <c r="E13" s="40">
        <f t="shared" si="0"/>
        <v>0</v>
      </c>
      <c r="F13" s="28"/>
      <c r="K13" s="8"/>
    </row>
    <row r="14" spans="2:11" ht="16" x14ac:dyDescent="0.2">
      <c r="B14" s="21">
        <f t="shared" si="1"/>
        <v>6</v>
      </c>
      <c r="C14" s="34" t="s">
        <v>17</v>
      </c>
      <c r="D14" s="15" t="s">
        <v>3</v>
      </c>
      <c r="E14" s="40">
        <f t="shared" si="0"/>
        <v>0</v>
      </c>
      <c r="F14" s="28"/>
      <c r="K14" s="8"/>
    </row>
    <row r="15" spans="2:11" ht="17" thickBot="1" x14ac:dyDescent="0.25">
      <c r="B15" s="21">
        <f t="shared" si="1"/>
        <v>7</v>
      </c>
      <c r="C15" s="34" t="s">
        <v>27</v>
      </c>
      <c r="D15" s="15" t="s">
        <v>3</v>
      </c>
      <c r="E15" s="40">
        <f t="shared" si="0"/>
        <v>0</v>
      </c>
      <c r="F15" s="13"/>
      <c r="K15" s="8"/>
    </row>
    <row r="16" spans="2:11" ht="17" thickBot="1" x14ac:dyDescent="0.25">
      <c r="B16" s="4"/>
      <c r="C16" s="6" t="s">
        <v>18</v>
      </c>
      <c r="D16" s="5"/>
      <c r="E16" s="41"/>
      <c r="F16" s="7"/>
      <c r="K16" s="8"/>
    </row>
    <row r="17" spans="2:11" ht="16" x14ac:dyDescent="0.2">
      <c r="B17" s="23">
        <f>B15+1</f>
        <v>8</v>
      </c>
      <c r="C17" s="35" t="s">
        <v>30</v>
      </c>
      <c r="D17" s="15" t="s">
        <v>3</v>
      </c>
      <c r="E17" s="40">
        <f t="shared" si="0"/>
        <v>0</v>
      </c>
      <c r="F17" s="25"/>
      <c r="K17" s="8"/>
    </row>
    <row r="18" spans="2:11" ht="16" x14ac:dyDescent="0.2">
      <c r="B18" s="21">
        <f>B17+1</f>
        <v>9</v>
      </c>
      <c r="C18" s="34" t="s">
        <v>10</v>
      </c>
      <c r="D18" s="15" t="s">
        <v>3</v>
      </c>
      <c r="E18" s="40">
        <f t="shared" si="0"/>
        <v>0</v>
      </c>
      <c r="F18" s="13"/>
    </row>
    <row r="19" spans="2:11" ht="16" x14ac:dyDescent="0.2">
      <c r="B19" s="21">
        <f t="shared" ref="B19:B24" si="2">B18+1</f>
        <v>10</v>
      </c>
      <c r="C19" s="34" t="s">
        <v>12</v>
      </c>
      <c r="D19" s="15" t="s">
        <v>3</v>
      </c>
      <c r="E19" s="40">
        <f t="shared" si="0"/>
        <v>0</v>
      </c>
      <c r="F19" s="13"/>
    </row>
    <row r="20" spans="2:11" ht="16" x14ac:dyDescent="0.2">
      <c r="B20" s="21">
        <f t="shared" si="2"/>
        <v>11</v>
      </c>
      <c r="C20" s="34" t="s">
        <v>24</v>
      </c>
      <c r="D20" s="15" t="s">
        <v>3</v>
      </c>
      <c r="E20" s="40">
        <f t="shared" si="0"/>
        <v>0</v>
      </c>
      <c r="F20" s="13"/>
    </row>
    <row r="21" spans="2:11" ht="16" x14ac:dyDescent="0.2">
      <c r="B21" s="21">
        <f t="shared" si="2"/>
        <v>12</v>
      </c>
      <c r="C21" s="36" t="s">
        <v>25</v>
      </c>
      <c r="D21" s="15" t="s">
        <v>3</v>
      </c>
      <c r="E21" s="40">
        <f t="shared" si="0"/>
        <v>0</v>
      </c>
      <c r="F21" s="13"/>
    </row>
    <row r="22" spans="2:11" ht="16" x14ac:dyDescent="0.2">
      <c r="B22" s="21">
        <f t="shared" si="2"/>
        <v>13</v>
      </c>
      <c r="C22" s="34" t="s">
        <v>7</v>
      </c>
      <c r="D22" s="15" t="s">
        <v>3</v>
      </c>
      <c r="E22" s="40">
        <f t="shared" si="0"/>
        <v>0</v>
      </c>
      <c r="F22" s="16"/>
    </row>
    <row r="23" spans="2:11" ht="16" x14ac:dyDescent="0.2">
      <c r="B23" s="21">
        <f t="shared" si="2"/>
        <v>14</v>
      </c>
      <c r="C23" s="34" t="s">
        <v>8</v>
      </c>
      <c r="D23" s="15" t="s">
        <v>3</v>
      </c>
      <c r="E23" s="40">
        <f t="shared" si="0"/>
        <v>0</v>
      </c>
      <c r="F23" s="16"/>
    </row>
    <row r="24" spans="2:11" ht="17" thickBot="1" x14ac:dyDescent="0.25">
      <c r="B24" s="21">
        <f t="shared" si="2"/>
        <v>15</v>
      </c>
      <c r="C24" s="34" t="s">
        <v>9</v>
      </c>
      <c r="D24" s="15" t="s">
        <v>3</v>
      </c>
      <c r="E24" s="40">
        <f t="shared" si="0"/>
        <v>0</v>
      </c>
      <c r="F24" s="16"/>
    </row>
    <row r="25" spans="2:11" ht="17" thickBot="1" x14ac:dyDescent="0.25">
      <c r="B25" s="4"/>
      <c r="C25" s="6" t="s">
        <v>19</v>
      </c>
      <c r="D25" s="5"/>
      <c r="E25" s="41"/>
      <c r="F25" s="7"/>
    </row>
    <row r="26" spans="2:11" ht="16" x14ac:dyDescent="0.2">
      <c r="B26" s="21">
        <f>B24+1</f>
        <v>16</v>
      </c>
      <c r="C26" s="34" t="s">
        <v>23</v>
      </c>
      <c r="D26" s="15" t="s">
        <v>3</v>
      </c>
      <c r="E26" s="40">
        <f t="shared" si="0"/>
        <v>0</v>
      </c>
      <c r="F26" s="13"/>
    </row>
    <row r="27" spans="2:11" ht="17" thickBot="1" x14ac:dyDescent="0.25">
      <c r="B27" s="21">
        <f>B26+1</f>
        <v>17</v>
      </c>
      <c r="C27" s="34" t="s">
        <v>14</v>
      </c>
      <c r="D27" s="15" t="s">
        <v>3</v>
      </c>
      <c r="E27" s="40">
        <f t="shared" si="0"/>
        <v>0</v>
      </c>
      <c r="F27" s="13"/>
    </row>
    <row r="28" spans="2:11" ht="17" thickBot="1" x14ac:dyDescent="0.25">
      <c r="B28" s="4"/>
      <c r="C28" s="6" t="s">
        <v>20</v>
      </c>
      <c r="D28" s="5"/>
      <c r="E28" s="41"/>
      <c r="F28" s="7"/>
    </row>
    <row r="29" spans="2:11" ht="16" x14ac:dyDescent="0.2">
      <c r="B29" s="21">
        <f>B27+1</f>
        <v>18</v>
      </c>
      <c r="C29" s="34" t="s">
        <v>13</v>
      </c>
      <c r="D29" s="15" t="s">
        <v>3</v>
      </c>
      <c r="E29" s="40">
        <f t="shared" si="0"/>
        <v>0</v>
      </c>
      <c r="F29" s="37"/>
    </row>
    <row r="30" spans="2:11" ht="33" thickBot="1" x14ac:dyDescent="0.25">
      <c r="B30" s="21">
        <f>B29+1</f>
        <v>19</v>
      </c>
      <c r="C30" s="34" t="s">
        <v>26</v>
      </c>
      <c r="D30" s="15" t="s">
        <v>3</v>
      </c>
      <c r="E30" s="40">
        <f t="shared" si="0"/>
        <v>0</v>
      </c>
      <c r="F30" s="13"/>
    </row>
    <row r="31" spans="2:11" ht="17" thickBot="1" x14ac:dyDescent="0.25">
      <c r="B31" s="4"/>
      <c r="C31" s="6" t="s">
        <v>21</v>
      </c>
      <c r="D31" s="5"/>
      <c r="E31" s="41"/>
      <c r="F31" s="7"/>
    </row>
    <row r="32" spans="2:11" ht="16" x14ac:dyDescent="0.2">
      <c r="B32" s="23">
        <f>B30+1</f>
        <v>20</v>
      </c>
      <c r="C32" s="39" t="s">
        <v>33</v>
      </c>
      <c r="D32" s="24" t="s">
        <v>3</v>
      </c>
      <c r="E32" s="42">
        <f t="shared" si="0"/>
        <v>0</v>
      </c>
      <c r="F32" s="25"/>
    </row>
    <row r="33" spans="2:6" ht="16" x14ac:dyDescent="0.2">
      <c r="B33" s="21">
        <f>B32+1</f>
        <v>21</v>
      </c>
      <c r="C33" s="34" t="s">
        <v>16</v>
      </c>
      <c r="D33" s="30" t="s">
        <v>3</v>
      </c>
      <c r="E33" s="40">
        <f t="shared" si="0"/>
        <v>0</v>
      </c>
      <c r="F33" s="13"/>
    </row>
    <row r="34" spans="2:6" ht="17" thickBot="1" x14ac:dyDescent="0.25">
      <c r="B34" s="26">
        <f>B33+1</f>
        <v>22</v>
      </c>
      <c r="C34" s="38" t="s">
        <v>15</v>
      </c>
      <c r="D34" s="29" t="s">
        <v>3</v>
      </c>
      <c r="E34" s="43">
        <f t="shared" si="0"/>
        <v>0</v>
      </c>
      <c r="F34" s="27"/>
    </row>
    <row r="35" spans="2:6" ht="16" hidden="1" thickBot="1" x14ac:dyDescent="0.25">
      <c r="B35" s="14"/>
      <c r="C35" s="17"/>
      <c r="D35" s="31">
        <f>COUNTIF(D1:D31,"N/A")</f>
        <v>0</v>
      </c>
      <c r="E35" s="19">
        <f>SUM(E9:E34)</f>
        <v>0</v>
      </c>
      <c r="F35" s="18"/>
    </row>
  </sheetData>
  <sheetProtection password="CE8C" sheet="1" objects="1" scenarios="1"/>
  <mergeCells count="1">
    <mergeCell ref="B3:F3"/>
  </mergeCells>
  <conditionalFormatting sqref="F6">
    <cfRule type="iconSet" priority="2">
      <iconSet iconSet="3TrafficLights2" showValue="0">
        <cfvo type="percent" val="0"/>
        <cfvo type="num" val="0.5" gte="0"/>
        <cfvo type="num" val="0.8" gte="0"/>
      </iconSet>
    </cfRule>
  </conditionalFormatting>
  <dataValidations disablePrompts="1" count="1">
    <dataValidation type="list" allowBlank="1" showInputMessage="1" showErrorMessage="1" sqref="D32:D34 D29:D30 D26:D27 D17:D24 D9:D15" xr:uid="{00000000-0002-0000-0000-000000000000}">
      <formula1>$K$8:$K$11</formula1>
    </dataValidation>
  </dataValidations>
  <pageMargins left="0.7" right="0.7" top="0.75" bottom="0.75" header="0.3" footer="0.3"/>
  <pageSetup paperSize="9" scale="68" orientation="landscape" r:id="rId1"/>
  <headerFooter>
    <oddHeader>&amp;L&amp;10&amp;K00-026 &amp;G    PM² Logs V.2.5&amp;C&amp;"-,Bold"&amp;16Business Implementation Checks
&amp;K984806&lt;Project Name&gt;&amp;R&amp;G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E3918-66B6-4E07-B712-7958A5748144}">
  <dimension ref="A7:I45"/>
  <sheetViews>
    <sheetView tabSelected="1" view="pageBreakPreview" zoomScale="113" zoomScaleNormal="70" workbookViewId="0">
      <selection activeCell="L85" sqref="L85"/>
    </sheetView>
  </sheetViews>
  <sheetFormatPr baseColWidth="10" defaultColWidth="8.83203125" defaultRowHeight="15" x14ac:dyDescent="0.2"/>
  <sheetData>
    <row r="7" spans="1:9" x14ac:dyDescent="0.2">
      <c r="C7" s="60" t="s">
        <v>76</v>
      </c>
      <c r="D7" s="60"/>
      <c r="E7" s="60"/>
      <c r="F7" s="60"/>
    </row>
    <row r="8" spans="1:9" x14ac:dyDescent="0.2">
      <c r="C8" s="60"/>
      <c r="D8" s="60"/>
      <c r="E8" s="60"/>
      <c r="F8" s="60"/>
    </row>
    <row r="11" spans="1:9" x14ac:dyDescent="0.2">
      <c r="C11" s="58"/>
      <c r="D11" s="58"/>
      <c r="E11" s="58"/>
      <c r="F11" s="58"/>
    </row>
    <row r="12" spans="1:9" x14ac:dyDescent="0.2">
      <c r="C12" s="58"/>
      <c r="D12" s="58"/>
      <c r="E12" s="58"/>
      <c r="F12" s="58"/>
    </row>
    <row r="15" spans="1:9" ht="18" x14ac:dyDescent="0.2">
      <c r="A15" s="61" t="s">
        <v>92</v>
      </c>
      <c r="B15" s="61"/>
      <c r="C15" s="61"/>
      <c r="D15" s="61"/>
      <c r="E15" s="61"/>
      <c r="F15" s="61"/>
      <c r="G15" s="61"/>
      <c r="H15" s="61"/>
      <c r="I15" s="61"/>
    </row>
    <row r="16" spans="1:9" ht="18" x14ac:dyDescent="0.2">
      <c r="C16" s="50"/>
      <c r="D16" s="50"/>
      <c r="E16" s="50"/>
      <c r="F16" s="50"/>
    </row>
    <row r="17" spans="2:8" ht="18" x14ac:dyDescent="0.2">
      <c r="C17" s="50"/>
      <c r="D17" s="51" t="s">
        <v>77</v>
      </c>
      <c r="E17" s="51"/>
      <c r="F17" s="50"/>
    </row>
    <row r="20" spans="2:8" x14ac:dyDescent="0.2">
      <c r="F20" s="62" t="s">
        <v>78</v>
      </c>
      <c r="G20" s="62"/>
      <c r="H20" s="52" t="s">
        <v>79</v>
      </c>
    </row>
    <row r="21" spans="2:8" x14ac:dyDescent="0.2">
      <c r="F21" s="62" t="s">
        <v>80</v>
      </c>
      <c r="G21" s="62"/>
      <c r="H21" s="52" t="s">
        <v>81</v>
      </c>
    </row>
    <row r="32" spans="2:8" x14ac:dyDescent="0.2">
      <c r="B32" s="53"/>
      <c r="C32" s="59" t="s">
        <v>82</v>
      </c>
      <c r="D32" s="59"/>
      <c r="E32" s="59"/>
      <c r="F32" s="59"/>
      <c r="G32" s="53"/>
    </row>
    <row r="33" spans="1:9" x14ac:dyDescent="0.2">
      <c r="B33" s="53"/>
      <c r="C33" s="53"/>
      <c r="D33" s="53"/>
      <c r="E33" s="53"/>
      <c r="F33" s="53"/>
      <c r="G33" s="53"/>
    </row>
    <row r="34" spans="1:9" x14ac:dyDescent="0.2">
      <c r="B34" s="59" t="s">
        <v>83</v>
      </c>
      <c r="C34" s="59"/>
      <c r="D34" s="59"/>
      <c r="E34" s="59"/>
      <c r="F34" s="59"/>
      <c r="G34" s="59"/>
    </row>
    <row r="35" spans="1:9" x14ac:dyDescent="0.2">
      <c r="B35" s="59" t="s">
        <v>84</v>
      </c>
      <c r="C35" s="59"/>
      <c r="D35" s="59"/>
      <c r="E35" s="59"/>
      <c r="F35" s="59"/>
      <c r="G35" s="59"/>
    </row>
    <row r="36" spans="1:9" x14ac:dyDescent="0.2">
      <c r="B36" s="57" t="s">
        <v>85</v>
      </c>
      <c r="C36" s="58"/>
      <c r="D36" s="58"/>
      <c r="E36" s="58"/>
      <c r="F36" s="58"/>
      <c r="G36" s="58"/>
    </row>
    <row r="38" spans="1:9" x14ac:dyDescent="0.2">
      <c r="A38" s="55" t="s">
        <v>86</v>
      </c>
      <c r="B38" s="55"/>
      <c r="C38" s="55"/>
      <c r="D38" s="55"/>
      <c r="E38" s="55"/>
      <c r="F38" s="55"/>
      <c r="G38" s="55"/>
      <c r="H38" s="55"/>
      <c r="I38" s="55"/>
    </row>
    <row r="39" spans="1:9" x14ac:dyDescent="0.2">
      <c r="A39" s="55" t="s">
        <v>87</v>
      </c>
      <c r="B39" s="55"/>
      <c r="C39" s="55"/>
      <c r="D39" s="55"/>
      <c r="E39" s="55"/>
      <c r="F39" s="55"/>
      <c r="G39" s="55"/>
      <c r="H39" s="55"/>
      <c r="I39" s="55"/>
    </row>
    <row r="40" spans="1:9" x14ac:dyDescent="0.2">
      <c r="A40" s="55" t="s">
        <v>88</v>
      </c>
      <c r="B40" s="55"/>
      <c r="C40" s="55"/>
      <c r="D40" s="55"/>
      <c r="E40" s="55"/>
      <c r="F40" s="55"/>
      <c r="G40" s="55"/>
      <c r="H40" s="55"/>
      <c r="I40" s="55"/>
    </row>
    <row r="42" spans="1:9" x14ac:dyDescent="0.2">
      <c r="A42" s="56" t="s">
        <v>89</v>
      </c>
      <c r="B42" s="56"/>
      <c r="C42" s="56"/>
      <c r="D42" s="56"/>
      <c r="E42" s="56"/>
      <c r="F42" s="56"/>
      <c r="G42" s="56"/>
      <c r="H42" s="56"/>
      <c r="I42" s="56"/>
    </row>
    <row r="43" spans="1:9" x14ac:dyDescent="0.2">
      <c r="A43" s="56" t="s">
        <v>90</v>
      </c>
      <c r="B43" s="56"/>
      <c r="C43" s="56"/>
      <c r="D43" s="56"/>
      <c r="E43" s="56"/>
      <c r="F43" s="56"/>
      <c r="G43" s="56"/>
      <c r="H43" s="56"/>
      <c r="I43" s="56"/>
    </row>
    <row r="45" spans="1:9" x14ac:dyDescent="0.2">
      <c r="C45" s="57" t="s">
        <v>91</v>
      </c>
      <c r="D45" s="58"/>
      <c r="E45" s="58"/>
      <c r="F45" s="58"/>
    </row>
  </sheetData>
  <mergeCells count="16">
    <mergeCell ref="F21:G21"/>
    <mergeCell ref="C7:F8"/>
    <mergeCell ref="C11:F11"/>
    <mergeCell ref="C12:F12"/>
    <mergeCell ref="A15:I15"/>
    <mergeCell ref="F20:G20"/>
    <mergeCell ref="A40:I40"/>
    <mergeCell ref="A42:I42"/>
    <mergeCell ref="A43:I43"/>
    <mergeCell ref="C45:F45"/>
    <mergeCell ref="C32:F32"/>
    <mergeCell ref="B34:G34"/>
    <mergeCell ref="B35:G35"/>
    <mergeCell ref="B36:G36"/>
    <mergeCell ref="A38:I38"/>
    <mergeCell ref="A39:I39"/>
  </mergeCells>
  <hyperlinks>
    <hyperlink ref="B36" r:id="rId1" xr:uid="{71C6E9AC-2170-4665-B29C-F99839C2F9F3}"/>
    <hyperlink ref="C45" r:id="rId2" xr:uid="{BE22E1A3-46B0-4F49-8CE3-071F46DB3873}"/>
  </hyperlinks>
  <pageMargins left="0.7" right="0.7" top="0.75" bottom="0.75" header="0.3" footer="0.3"/>
  <pageSetup paperSize="9" orientation="portrait" horizontalDpi="0" verticalDpi="0"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BDAC3-3427-41FA-A537-CE2ED45A0E6A}">
  <dimension ref="A3:L35"/>
  <sheetViews>
    <sheetView view="pageBreakPreview" topLeftCell="B1" zoomScale="112" zoomScaleNormal="70" zoomScalePageLayoutView="50" workbookViewId="0">
      <selection activeCell="G6" sqref="G6"/>
    </sheetView>
  </sheetViews>
  <sheetFormatPr baseColWidth="10" defaultColWidth="9.1640625" defaultRowHeight="15" x14ac:dyDescent="0.2"/>
  <cols>
    <col min="1" max="1" width="5.5" style="1" hidden="1" customWidth="1"/>
    <col min="2" max="2" width="9.1640625" style="1"/>
    <col min="3" max="3" width="94" style="1" customWidth="1"/>
    <col min="4" max="4" width="17.5" style="1" customWidth="1"/>
    <col min="5" max="5" width="17.1640625" style="1" customWidth="1"/>
    <col min="6" max="6" width="54.5" style="1" customWidth="1"/>
    <col min="7" max="8" width="9.1640625" style="1"/>
    <col min="9" max="9" width="9.1640625" style="1" customWidth="1"/>
    <col min="10" max="12" width="9.1640625" style="1" hidden="1" customWidth="1"/>
    <col min="13" max="13" width="9.1640625" style="1" customWidth="1"/>
    <col min="14" max="16384" width="9.1640625" style="1"/>
  </cols>
  <sheetData>
    <row r="3" spans="2:11" ht="71.25" customHeight="1" x14ac:dyDescent="0.2">
      <c r="B3" s="54" t="s">
        <v>64</v>
      </c>
      <c r="C3" s="54"/>
      <c r="D3" s="54"/>
      <c r="E3" s="54"/>
      <c r="F3" s="54"/>
    </row>
    <row r="4" spans="2:11" ht="20.25" customHeight="1" x14ac:dyDescent="0.2">
      <c r="B4" s="46"/>
      <c r="C4" s="46"/>
      <c r="D4" s="46"/>
      <c r="E4" s="46"/>
      <c r="F4" s="46"/>
      <c r="G4" s="46"/>
    </row>
    <row r="5" spans="2:11" ht="16" thickBot="1" x14ac:dyDescent="0.25"/>
    <row r="6" spans="2:11" ht="17" thickBot="1" x14ac:dyDescent="0.25">
      <c r="B6" s="2"/>
      <c r="C6" s="22" t="s">
        <v>39</v>
      </c>
      <c r="D6" s="3" t="s">
        <v>40</v>
      </c>
      <c r="E6" s="44">
        <v>0</v>
      </c>
      <c r="F6" s="45">
        <v>0</v>
      </c>
    </row>
    <row r="7" spans="2:11" ht="17" thickBot="1" x14ac:dyDescent="0.25">
      <c r="B7" s="4" t="s">
        <v>0</v>
      </c>
      <c r="C7" s="10" t="s">
        <v>41</v>
      </c>
      <c r="D7" s="9" t="s">
        <v>42</v>
      </c>
      <c r="E7" s="11"/>
      <c r="F7" s="12" t="s">
        <v>45</v>
      </c>
    </row>
    <row r="8" spans="2:11" ht="17" thickBot="1" x14ac:dyDescent="0.25">
      <c r="B8" s="4"/>
      <c r="C8" s="6" t="s">
        <v>43</v>
      </c>
      <c r="D8" s="5"/>
      <c r="E8" s="6"/>
      <c r="F8" s="7"/>
      <c r="K8" s="8" t="s">
        <v>52</v>
      </c>
    </row>
    <row r="9" spans="2:11" ht="32" x14ac:dyDescent="0.2">
      <c r="B9" s="20">
        <f>B5+1</f>
        <v>1</v>
      </c>
      <c r="C9" s="47" t="s">
        <v>46</v>
      </c>
      <c r="D9" s="15" t="s">
        <v>51</v>
      </c>
      <c r="E9" s="40">
        <v>0</v>
      </c>
      <c r="F9" s="33" t="s">
        <v>44</v>
      </c>
      <c r="K9" s="8" t="s">
        <v>50</v>
      </c>
    </row>
    <row r="10" spans="2:11" ht="16" x14ac:dyDescent="0.2">
      <c r="B10" s="21">
        <f>B9+1</f>
        <v>2</v>
      </c>
      <c r="C10" s="34" t="s">
        <v>65</v>
      </c>
      <c r="D10" s="15" t="s">
        <v>51</v>
      </c>
      <c r="E10" s="40">
        <v>0</v>
      </c>
      <c r="F10" s="28"/>
      <c r="K10" s="8" t="s">
        <v>51</v>
      </c>
    </row>
    <row r="11" spans="2:11" ht="16" x14ac:dyDescent="0.2">
      <c r="B11" s="21">
        <f t="shared" ref="B11:B15" si="0">B10+1</f>
        <v>3</v>
      </c>
      <c r="C11" s="34" t="s">
        <v>47</v>
      </c>
      <c r="D11" s="15" t="s">
        <v>51</v>
      </c>
      <c r="E11" s="40">
        <v>0</v>
      </c>
      <c r="F11" s="28"/>
      <c r="K11" s="8" t="s">
        <v>37</v>
      </c>
    </row>
    <row r="12" spans="2:11" ht="16" x14ac:dyDescent="0.2">
      <c r="B12" s="21">
        <f t="shared" si="0"/>
        <v>4</v>
      </c>
      <c r="C12" s="34" t="s">
        <v>66</v>
      </c>
      <c r="D12" s="15" t="s">
        <v>51</v>
      </c>
      <c r="E12" s="40">
        <v>0</v>
      </c>
      <c r="F12" s="28"/>
      <c r="K12" s="8"/>
    </row>
    <row r="13" spans="2:11" ht="16" x14ac:dyDescent="0.2">
      <c r="B13" s="21">
        <f t="shared" si="0"/>
        <v>5</v>
      </c>
      <c r="C13" s="34" t="s">
        <v>48</v>
      </c>
      <c r="D13" s="15" t="s">
        <v>51</v>
      </c>
      <c r="E13" s="40">
        <v>0</v>
      </c>
      <c r="F13" s="28"/>
      <c r="K13" s="8"/>
    </row>
    <row r="14" spans="2:11" ht="32" x14ac:dyDescent="0.2">
      <c r="B14" s="21">
        <f t="shared" si="0"/>
        <v>6</v>
      </c>
      <c r="C14" s="34" t="s">
        <v>67</v>
      </c>
      <c r="D14" s="15" t="s">
        <v>51</v>
      </c>
      <c r="E14" s="40">
        <v>0</v>
      </c>
      <c r="F14" s="28"/>
      <c r="K14" s="8"/>
    </row>
    <row r="15" spans="2:11" ht="17" thickBot="1" x14ac:dyDescent="0.25">
      <c r="B15" s="21">
        <f t="shared" si="0"/>
        <v>7</v>
      </c>
      <c r="C15" s="34" t="s">
        <v>68</v>
      </c>
      <c r="D15" s="15" t="s">
        <v>51</v>
      </c>
      <c r="E15" s="40">
        <v>0</v>
      </c>
      <c r="F15" s="13"/>
      <c r="K15" s="8"/>
    </row>
    <row r="16" spans="2:11" ht="17" thickBot="1" x14ac:dyDescent="0.25">
      <c r="B16" s="4"/>
      <c r="C16" s="6" t="s">
        <v>49</v>
      </c>
      <c r="D16" s="5"/>
      <c r="E16" s="41"/>
      <c r="F16" s="7"/>
      <c r="K16" s="8"/>
    </row>
    <row r="17" spans="2:11" ht="16" x14ac:dyDescent="0.2">
      <c r="B17" s="23">
        <f>B15+1</f>
        <v>8</v>
      </c>
      <c r="C17" s="35" t="s">
        <v>69</v>
      </c>
      <c r="D17" s="15" t="s">
        <v>51</v>
      </c>
      <c r="E17" s="40">
        <v>0</v>
      </c>
      <c r="F17" s="25"/>
      <c r="K17" s="8"/>
    </row>
    <row r="18" spans="2:11" ht="32" x14ac:dyDescent="0.2">
      <c r="B18" s="21">
        <f>B17+1</f>
        <v>9</v>
      </c>
      <c r="C18" s="34" t="s">
        <v>70</v>
      </c>
      <c r="D18" s="15" t="s">
        <v>51</v>
      </c>
      <c r="E18" s="40">
        <v>0</v>
      </c>
      <c r="F18" s="13"/>
    </row>
    <row r="19" spans="2:11" ht="16" x14ac:dyDescent="0.2">
      <c r="B19" s="21">
        <f t="shared" ref="B19:B24" si="1">B18+1</f>
        <v>10</v>
      </c>
      <c r="C19" s="34" t="s">
        <v>71</v>
      </c>
      <c r="D19" s="15" t="s">
        <v>51</v>
      </c>
      <c r="E19" s="40">
        <v>0</v>
      </c>
      <c r="F19" s="13"/>
    </row>
    <row r="20" spans="2:11" ht="16" x14ac:dyDescent="0.2">
      <c r="B20" s="21">
        <f t="shared" si="1"/>
        <v>11</v>
      </c>
      <c r="C20" s="34" t="s">
        <v>53</v>
      </c>
      <c r="D20" s="15" t="s">
        <v>51</v>
      </c>
      <c r="E20" s="40">
        <v>0</v>
      </c>
      <c r="F20" s="13"/>
    </row>
    <row r="21" spans="2:11" ht="16" x14ac:dyDescent="0.2">
      <c r="B21" s="21">
        <f t="shared" si="1"/>
        <v>12</v>
      </c>
      <c r="C21" s="48" t="s">
        <v>54</v>
      </c>
      <c r="D21" s="15" t="s">
        <v>51</v>
      </c>
      <c r="E21" s="40">
        <v>0</v>
      </c>
      <c r="F21" s="13"/>
    </row>
    <row r="22" spans="2:11" ht="16" x14ac:dyDescent="0.2">
      <c r="B22" s="21">
        <f t="shared" si="1"/>
        <v>13</v>
      </c>
      <c r="C22" s="34" t="s">
        <v>72</v>
      </c>
      <c r="D22" s="15" t="s">
        <v>51</v>
      </c>
      <c r="E22" s="40">
        <v>0</v>
      </c>
      <c r="F22" s="16"/>
    </row>
    <row r="23" spans="2:11" ht="16" x14ac:dyDescent="0.2">
      <c r="B23" s="21">
        <f t="shared" si="1"/>
        <v>14</v>
      </c>
      <c r="C23" s="34" t="s">
        <v>55</v>
      </c>
      <c r="D23" s="15" t="s">
        <v>51</v>
      </c>
      <c r="E23" s="40">
        <v>0</v>
      </c>
      <c r="F23" s="16"/>
    </row>
    <row r="24" spans="2:11" ht="17" thickBot="1" x14ac:dyDescent="0.25">
      <c r="B24" s="21">
        <f t="shared" si="1"/>
        <v>15</v>
      </c>
      <c r="C24" s="34" t="s">
        <v>56</v>
      </c>
      <c r="D24" s="15" t="s">
        <v>51</v>
      </c>
      <c r="E24" s="40">
        <v>0</v>
      </c>
      <c r="F24" s="16"/>
    </row>
    <row r="25" spans="2:11" ht="17" thickBot="1" x14ac:dyDescent="0.25">
      <c r="B25" s="4"/>
      <c r="C25" s="6" t="s">
        <v>57</v>
      </c>
      <c r="D25" s="5"/>
      <c r="E25" s="41"/>
      <c r="F25" s="7"/>
    </row>
    <row r="26" spans="2:11" ht="16" x14ac:dyDescent="0.2">
      <c r="B26" s="21">
        <f>B24+1</f>
        <v>16</v>
      </c>
      <c r="C26" s="34" t="s">
        <v>60</v>
      </c>
      <c r="D26" s="15" t="s">
        <v>51</v>
      </c>
      <c r="E26" s="40">
        <v>0</v>
      </c>
      <c r="F26" s="13"/>
    </row>
    <row r="27" spans="2:11" ht="17" thickBot="1" x14ac:dyDescent="0.25">
      <c r="B27" s="21">
        <f>B26+1</f>
        <v>17</v>
      </c>
      <c r="C27" s="34" t="s">
        <v>61</v>
      </c>
      <c r="D27" s="15" t="s">
        <v>51</v>
      </c>
      <c r="E27" s="40">
        <v>0</v>
      </c>
      <c r="F27" s="13"/>
    </row>
    <row r="28" spans="2:11" ht="17" thickBot="1" x14ac:dyDescent="0.25">
      <c r="B28" s="4"/>
      <c r="C28" s="6" t="s">
        <v>58</v>
      </c>
      <c r="D28" s="5"/>
      <c r="E28" s="41"/>
      <c r="F28" s="7"/>
    </row>
    <row r="29" spans="2:11" ht="16" x14ac:dyDescent="0.2">
      <c r="B29" s="21">
        <f>B27+1</f>
        <v>18</v>
      </c>
      <c r="C29" s="34" t="s">
        <v>73</v>
      </c>
      <c r="D29" s="15" t="s">
        <v>51</v>
      </c>
      <c r="E29" s="40">
        <v>0</v>
      </c>
      <c r="F29" s="37"/>
    </row>
    <row r="30" spans="2:11" ht="33" thickBot="1" x14ac:dyDescent="0.25">
      <c r="B30" s="21">
        <f>B29+1</f>
        <v>19</v>
      </c>
      <c r="C30" s="34" t="s">
        <v>62</v>
      </c>
      <c r="D30" s="15" t="s">
        <v>51</v>
      </c>
      <c r="E30" s="40">
        <v>0</v>
      </c>
      <c r="F30" s="13"/>
    </row>
    <row r="31" spans="2:11" ht="17" thickBot="1" x14ac:dyDescent="0.25">
      <c r="B31" s="4"/>
      <c r="C31" s="6" t="s">
        <v>59</v>
      </c>
      <c r="D31" s="5"/>
      <c r="E31" s="41"/>
      <c r="F31" s="7"/>
    </row>
    <row r="32" spans="2:11" ht="16" x14ac:dyDescent="0.2">
      <c r="B32" s="23">
        <f>B30+1</f>
        <v>20</v>
      </c>
      <c r="C32" s="49" t="s">
        <v>74</v>
      </c>
      <c r="D32" s="15" t="s">
        <v>51</v>
      </c>
      <c r="E32" s="42">
        <v>0</v>
      </c>
      <c r="F32" s="25"/>
    </row>
    <row r="33" spans="2:6" ht="16" x14ac:dyDescent="0.2">
      <c r="B33" s="21">
        <f>B32+1</f>
        <v>21</v>
      </c>
      <c r="C33" s="34" t="s">
        <v>75</v>
      </c>
      <c r="D33" s="15" t="s">
        <v>51</v>
      </c>
      <c r="E33" s="40">
        <v>0</v>
      </c>
      <c r="F33" s="13"/>
    </row>
    <row r="34" spans="2:6" ht="17" thickBot="1" x14ac:dyDescent="0.25">
      <c r="B34" s="26">
        <f>B33+1</f>
        <v>22</v>
      </c>
      <c r="C34" s="38" t="s">
        <v>63</v>
      </c>
      <c r="D34" s="15" t="s">
        <v>51</v>
      </c>
      <c r="E34" s="43">
        <v>0</v>
      </c>
      <c r="F34" s="27"/>
    </row>
    <row r="35" spans="2:6" ht="16" hidden="1" thickBot="1" x14ac:dyDescent="0.25">
      <c r="B35" s="14"/>
      <c r="C35" s="17"/>
      <c r="D35" s="31">
        <f>COUNTIF(D1:D31,"N/A")</f>
        <v>0</v>
      </c>
      <c r="E35" s="19">
        <f>SUM(E9:E34)</f>
        <v>0</v>
      </c>
      <c r="F35" s="18"/>
    </row>
  </sheetData>
  <mergeCells count="1">
    <mergeCell ref="B3:F3"/>
  </mergeCells>
  <conditionalFormatting sqref="F6">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29:D30 D26:D27 D17:D24 D9:D15 D32:D34" xr:uid="{E270D196-4425-470F-AF2E-C337FDF63C85}">
      <formula1>$K$8:$K$11</formula1>
    </dataValidation>
  </dataValidations>
  <pageMargins left="0.7" right="0.7" top="0.75" bottom="0.75" header="0.3" footer="0.3"/>
  <pageSetup paperSize="9" scale="42" orientation="portrait" verticalDpi="0" r:id="rId1"/>
  <headerFooter>
    <oddHeader>&amp;L&amp;GV 3.01&amp;C&amp;"-,Bold"Λίστα Ελέγχου Επιχειρησιακής Ενσωμάτωσης
&amp;KFF0000&lt;Όνομα Έργου&gt;</oddHeader>
  </headerFooter>
  <colBreaks count="1" manualBreakCount="1">
    <brk id="6"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Business Implementation SOURCE</vt:lpstr>
      <vt:lpstr>Cover</vt:lpstr>
      <vt:lpstr>ΛίσταΕλεγχουΕπιχειρησιακηςΕνσωμ</vt:lpstr>
      <vt:lpstr>'Business Implementation SOURCE'!Print_Area</vt:lpstr>
      <vt:lpstr>Cover!Print_Area</vt:lpstr>
      <vt:lpstr>ΛίσταΕλεγχουΕπιχειρησιακηςΕνσωμ!Print_Area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Ana (DIGIT-EXT)</dc:creator>
  <cp:lastModifiedBy>Microsoft Office User</cp:lastModifiedBy>
  <cp:lastPrinted>2013-09-19T12:59:55Z</cp:lastPrinted>
  <dcterms:created xsi:type="dcterms:W3CDTF">2013-09-10T08:18:14Z</dcterms:created>
  <dcterms:modified xsi:type="dcterms:W3CDTF">2020-10-04T21:07:39Z</dcterms:modified>
</cp:coreProperties>
</file>