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e.ferreira\Desktop\JLF_Docs\Gestão de Projetos\PM2Alliance\Artefacts\Português\"/>
    </mc:Choice>
  </mc:AlternateContent>
  <xr:revisionPtr revIDLastSave="0" documentId="13_ncr:1_{B1ACFAFA-3955-4DCF-BCDB-B1D1505919AC}" xr6:coauthVersionLast="46" xr6:coauthVersionMax="46" xr10:uidLastSave="{00000000-0000-0000-0000-000000000000}"/>
  <bookViews>
    <workbookView xWindow="29190" yWindow="135" windowWidth="27840" windowHeight="16065" xr2:uid="{00000000-000D-0000-FFFF-FFFF00000000}"/>
  </bookViews>
  <sheets>
    <sheet name="Aceitação de Entregáveis" sheetId="1" r:id="rId1"/>
  </sheets>
  <definedNames>
    <definedName name="_xlnm.Print_Area" localSheetId="0">'Aceitação de Entregáveis'!$B$2:$F$29</definedName>
  </definedNames>
  <calcPr calcId="181029"/>
</workbook>
</file>

<file path=xl/calcChain.xml><?xml version="1.0" encoding="utf-8"?>
<calcChain xmlns="http://schemas.openxmlformats.org/spreadsheetml/2006/main">
  <c r="E29" i="1" l="1"/>
  <c r="E28" i="1"/>
  <c r="E26" i="1"/>
  <c r="E25" i="1"/>
  <c r="E24" i="1"/>
  <c r="E23" i="1"/>
  <c r="E22" i="1"/>
  <c r="E20" i="1"/>
  <c r="E19" i="1"/>
  <c r="E17" i="1"/>
  <c r="E16" i="1"/>
  <c r="E15" i="1"/>
  <c r="E14" i="1"/>
  <c r="E13" i="1"/>
  <c r="E12" i="1"/>
  <c r="E8" i="1"/>
  <c r="E9" i="1"/>
  <c r="E10" i="1"/>
  <c r="E7" i="1"/>
  <c r="D30" i="1" l="1"/>
  <c r="B7" i="1" l="1"/>
  <c r="B8" i="1" s="1"/>
  <c r="B9" i="1" s="1"/>
  <c r="B10" i="1" s="1"/>
  <c r="B12" i="1" s="1"/>
  <c r="B13" i="1" l="1"/>
  <c r="E30" i="1"/>
  <c r="E4" i="1" s="1"/>
  <c r="F4" i="1" l="1"/>
  <c r="B14" i="1"/>
  <c r="B15" i="1" s="1"/>
  <c r="B16" i="1" s="1"/>
  <c r="B17" i="1" s="1"/>
  <c r="B19" i="1" s="1"/>
  <c r="B20" i="1" l="1"/>
  <c r="B22" i="1" s="1"/>
  <c r="B23" i="1" s="1"/>
  <c r="B24" i="1" s="1"/>
  <c r="B25" i="1" s="1"/>
  <c r="B26" i="1" s="1"/>
  <c r="B28" i="1" s="1"/>
  <c r="B29" i="1" s="1"/>
</calcChain>
</file>

<file path=xl/sharedStrings.xml><?xml version="1.0" encoding="utf-8"?>
<sst xmlns="http://schemas.openxmlformats.org/spreadsheetml/2006/main" count="55" uniqueCount="36">
  <si>
    <t>#</t>
  </si>
  <si>
    <t>N/A</t>
  </si>
  <si>
    <t>Descrição</t>
  </si>
  <si>
    <t>Planeamento</t>
  </si>
  <si>
    <t>Resposta</t>
  </si>
  <si>
    <t>Comentários</t>
  </si>
  <si>
    <t>&lt;Acrescente aqui a justificação para a resposta dada.&gt;</t>
  </si>
  <si>
    <t>Sim</t>
  </si>
  <si>
    <t>Sim, Parcial</t>
  </si>
  <si>
    <t>Não</t>
  </si>
  <si>
    <t>Existe um Plano de Gestão de Aceitação de Entregáveis, documentado e comunicado às partes interessadas relevantes?</t>
  </si>
  <si>
    <t>Os critérios, atividades e métricas de aceitação dos entregáveis foram definidos e aprovados pelo Dono do Projeto?</t>
  </si>
  <si>
    <t>Os casos e dados de teste abrangem todos os cenários possíveis?</t>
  </si>
  <si>
    <t>Execução</t>
  </si>
  <si>
    <t>Coordenação</t>
  </si>
  <si>
    <t>Qualidade dos entregáveis</t>
  </si>
  <si>
    <t>Comunicação</t>
  </si>
  <si>
    <t>As atividades de controle e garantia de qualidade foram executadas conforme o planeado, como testes de aceitação?</t>
  </si>
  <si>
    <t>A avaliação dos resultados dos testes está documentada num relatório?</t>
  </si>
  <si>
    <t>Os incidentes estão documentados e sua resolução está agendada?</t>
  </si>
  <si>
    <t>A aceitação provisória dos entregáveis foi realizada com um número reduzido de questões menores?</t>
  </si>
  <si>
    <t>Os entregáveis são re-testados/revistos pelo solicitante após a correção dos incidentes identificados?</t>
  </si>
  <si>
    <t>Todos os entregáveis (incluindo entregáveis de suporte, como documentação) estão prontos para aprovação final pelo Dono do Projeto?</t>
  </si>
  <si>
    <t>Foi realizada uma Avaliação de Prontidão Operacional (que inclui uma auditoria de configuração física)?</t>
  </si>
  <si>
    <t>A aceitação provisória dos resultados foi realizada?</t>
  </si>
  <si>
    <t>Os entregáveis respondem aos requisitos?</t>
  </si>
  <si>
    <t>O Dono do Projeto aprovou formalmente os entregáveis (aprovação final dos entregáveis)?</t>
  </si>
  <si>
    <t>As revisões e aprovações dos entregáveis foram realizadas pela pessoa designada Dono do Projeto, especialista no domínio, …)? Estão documentados?</t>
  </si>
  <si>
    <t>As métricas relacionadas com os entregáveis foram avaliadas e reportadas?</t>
  </si>
  <si>
    <t>Todas os entregáveis e artefactos relacionados foram colocados no repositório do projeto? (por exemplo, resultados de testes, aceitação,…)</t>
  </si>
  <si>
    <t>A aprovação final dos entregáveis foi anunciada às partes interessadas relevantes?</t>
  </si>
  <si>
    <t>Verificação de Aceitação de Entregáveis</t>
  </si>
  <si>
    <t>% de Conformidade</t>
  </si>
  <si>
    <t>As atividades de aceitação foram agendadas e acordadas com o Dono do Projeto, o Grupo de Implementação Operacional e com outras partes interessadas e organizações afetadas?</t>
  </si>
  <si>
    <t>As atividades de aceitação foram coordenadas com o Dono do Projeto, o Grupo de Implementação Operacional e com outras partes interessadas e organizações afetadas?</t>
  </si>
  <si>
    <t>&lt;Esta lista de verificação deve ser revisada e personalizada (se necessário), num primeiro estágio, ao planear a aceitação dos entregáveis. Deve basear-se nas informações apresentadas no Plano de Gestão de Aceitação de Entregáveis, mas também pode ajudar o Gestor de Projeto (PM) a definir as atividades de aceitação dos entregáveis, identificando os controlos-chave. Apesar disso, o principal objetivo da Lista de Verificação de Aceitação de Entregáveis é apoiar o Gestor de Projeto (PM) ao verificar se as atividades de aceitação foram executadas conforme o planeado.&gt;
&lt;Para personalizar esta folha, desproteja-a usando a seguinte password: pm2&gt;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</si>
</sst>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color theme="9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0"/>
      <color rgb="FF1B6FB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 applyProtection="1">
      <alignment horizontal="left" wrapText="1" indent="1"/>
      <protection locked="0"/>
    </xf>
    <xf numFmtId="0" fontId="0" fillId="2" borderId="1" xfId="0" applyFill="1" applyBorder="1"/>
    <xf numFmtId="0" fontId="4" fillId="2" borderId="11" xfId="0" applyFont="1" applyFill="1" applyBorder="1" applyAlignment="1" applyProtection="1">
      <alignment horizontal="left" wrapText="1" indent="1"/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2" xfId="0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left" wrapText="1" indent="1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left" wrapText="1" indent="1"/>
      <protection locked="0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left" wrapText="1" indent="1"/>
      <protection locked="0"/>
    </xf>
    <xf numFmtId="0" fontId="4" fillId="2" borderId="1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 wrapText="1"/>
    </xf>
    <xf numFmtId="0" fontId="4" fillId="2" borderId="8" xfId="0" applyFont="1" applyFill="1" applyBorder="1"/>
    <xf numFmtId="0" fontId="4" fillId="2" borderId="19" xfId="0" applyFont="1" applyFill="1" applyBorder="1"/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9" fontId="1" fillId="3" borderId="2" xfId="0" applyNumberFormat="1" applyFont="1" applyFill="1" applyBorder="1" applyAlignment="1" applyProtection="1">
      <alignment horizontal="center" vertical="center"/>
      <protection hidden="1"/>
    </xf>
    <xf numFmtId="9" fontId="3" fillId="3" borderId="3" xfId="0" applyNumberFormat="1" applyFont="1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84806"/>
      <color rgb="FF1B6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K30"/>
  <sheetViews>
    <sheetView tabSelected="1" topLeftCell="B4" zoomScaleNormal="100" workbookViewId="0">
      <selection activeCell="B1" sqref="A1:XFD3"/>
    </sheetView>
  </sheetViews>
  <sheetFormatPr defaultColWidth="9.140625" defaultRowHeight="15" x14ac:dyDescent="0.25"/>
  <cols>
    <col min="1" max="1" width="5.5703125" style="1" customWidth="1"/>
    <col min="2" max="2" width="9.140625" style="1"/>
    <col min="3" max="3" width="94" style="1" customWidth="1"/>
    <col min="4" max="4" width="19.28515625" style="1" bestFit="1" customWidth="1"/>
    <col min="5" max="5" width="16.28515625" style="1" customWidth="1"/>
    <col min="6" max="6" width="65.140625" style="1" customWidth="1"/>
    <col min="7" max="9" width="9.140625" style="1"/>
    <col min="10" max="11" width="9.140625" style="1" hidden="1" customWidth="1"/>
    <col min="12" max="12" width="0" style="1" hidden="1" customWidth="1"/>
    <col min="13" max="16384" width="9.140625" style="1"/>
  </cols>
  <sheetData>
    <row r="1" spans="2:11" hidden="1" x14ac:dyDescent="0.25"/>
    <row r="2" spans="2:11" ht="52.15" hidden="1" customHeight="1" x14ac:dyDescent="0.25">
      <c r="B2" s="43" t="s">
        <v>35</v>
      </c>
      <c r="C2" s="43"/>
      <c r="D2" s="43"/>
      <c r="E2" s="43"/>
      <c r="F2" s="43"/>
    </row>
    <row r="3" spans="2:11" ht="15.75" hidden="1" thickBot="1" x14ac:dyDescent="0.3"/>
    <row r="4" spans="2:11" ht="16.5" thickBot="1" x14ac:dyDescent="0.3">
      <c r="B4" s="2"/>
      <c r="C4" s="22" t="s">
        <v>31</v>
      </c>
      <c r="D4" s="3" t="s">
        <v>32</v>
      </c>
      <c r="E4" s="39">
        <f>E30/(190-D30*10)</f>
        <v>1</v>
      </c>
      <c r="F4" s="40">
        <f>E4</f>
        <v>1</v>
      </c>
    </row>
    <row r="5" spans="2:11" ht="16.5" thickBot="1" x14ac:dyDescent="0.3">
      <c r="B5" s="4" t="s">
        <v>0</v>
      </c>
      <c r="C5" s="10" t="s">
        <v>2</v>
      </c>
      <c r="D5" s="9" t="s">
        <v>4</v>
      </c>
      <c r="E5" s="11"/>
      <c r="F5" s="12" t="s">
        <v>5</v>
      </c>
    </row>
    <row r="6" spans="2:11" ht="16.5" thickBot="1" x14ac:dyDescent="0.3">
      <c r="B6" s="4"/>
      <c r="C6" s="6" t="s">
        <v>3</v>
      </c>
      <c r="D6" s="5"/>
      <c r="E6" s="6"/>
      <c r="F6" s="7"/>
      <c r="K6" s="8" t="s">
        <v>7</v>
      </c>
    </row>
    <row r="7" spans="2:11" ht="30" x14ac:dyDescent="0.25">
      <c r="B7" s="20">
        <f>B3+1</f>
        <v>1</v>
      </c>
      <c r="C7" s="29" t="s">
        <v>10</v>
      </c>
      <c r="D7" s="25" t="s">
        <v>7</v>
      </c>
      <c r="E7" s="38">
        <f>IF(D7="Sim",10,IF(D7="Sim, parcial",5,IF(D7="Não",0,"-")))</f>
        <v>10</v>
      </c>
      <c r="F7" s="23" t="s">
        <v>6</v>
      </c>
      <c r="K7" s="1" t="s">
        <v>8</v>
      </c>
    </row>
    <row r="8" spans="2:11" ht="30" x14ac:dyDescent="0.25">
      <c r="B8" s="21">
        <f>B7+1</f>
        <v>2</v>
      </c>
      <c r="C8" s="30" t="s">
        <v>11</v>
      </c>
      <c r="D8" s="31" t="s">
        <v>7</v>
      </c>
      <c r="E8" s="38">
        <f t="shared" ref="E8:E10" si="0">IF(D8="Sim",10,IF(D8="Sim, parcial",5,IF(D8="Não",0,"-")))</f>
        <v>10</v>
      </c>
      <c r="F8" s="14"/>
      <c r="K8" s="8" t="s">
        <v>9</v>
      </c>
    </row>
    <row r="9" spans="2:11" ht="30" x14ac:dyDescent="0.25">
      <c r="B9" s="21">
        <f t="shared" ref="B9:B10" si="1">B8+1</f>
        <v>3</v>
      </c>
      <c r="C9" s="13" t="s">
        <v>33</v>
      </c>
      <c r="D9" s="31" t="s">
        <v>7</v>
      </c>
      <c r="E9" s="38">
        <f t="shared" si="0"/>
        <v>10</v>
      </c>
      <c r="F9" s="14"/>
      <c r="K9" s="8" t="s">
        <v>1</v>
      </c>
    </row>
    <row r="10" spans="2:11" ht="15.75" thickBot="1" x14ac:dyDescent="0.3">
      <c r="B10" s="21">
        <f t="shared" si="1"/>
        <v>4</v>
      </c>
      <c r="C10" s="32" t="s">
        <v>12</v>
      </c>
      <c r="D10" s="33" t="s">
        <v>7</v>
      </c>
      <c r="E10" s="38">
        <f t="shared" si="0"/>
        <v>10</v>
      </c>
      <c r="F10" s="14"/>
    </row>
    <row r="11" spans="2:11" ht="16.5" thickBot="1" x14ac:dyDescent="0.3">
      <c r="B11" s="4"/>
      <c r="C11" s="6" t="s">
        <v>13</v>
      </c>
      <c r="D11" s="5"/>
      <c r="E11" s="41"/>
      <c r="F11" s="7"/>
    </row>
    <row r="12" spans="2:11" ht="30" x14ac:dyDescent="0.25">
      <c r="B12" s="24">
        <f>B10+1</f>
        <v>5</v>
      </c>
      <c r="C12" s="34" t="s">
        <v>17</v>
      </c>
      <c r="D12" s="25" t="s">
        <v>7</v>
      </c>
      <c r="E12" s="38">
        <f t="shared" ref="E12:E17" si="2">IF(D12="Sim",10,IF(D12="Sim, parcial",5,IF(D12="Não",0,"-")))</f>
        <v>10</v>
      </c>
      <c r="F12" s="26"/>
    </row>
    <row r="13" spans="2:11" x14ac:dyDescent="0.25">
      <c r="B13" s="20">
        <f>B12+1</f>
        <v>6</v>
      </c>
      <c r="C13" s="30" t="s">
        <v>18</v>
      </c>
      <c r="D13" s="31" t="s">
        <v>7</v>
      </c>
      <c r="E13" s="38">
        <f t="shared" si="2"/>
        <v>10</v>
      </c>
      <c r="F13" s="16"/>
    </row>
    <row r="14" spans="2:11" x14ac:dyDescent="0.25">
      <c r="B14" s="20">
        <f t="shared" ref="B14:B17" si="3">B13+1</f>
        <v>7</v>
      </c>
      <c r="C14" s="13" t="s">
        <v>19</v>
      </c>
      <c r="D14" s="31" t="s">
        <v>7</v>
      </c>
      <c r="E14" s="38">
        <f t="shared" si="2"/>
        <v>10</v>
      </c>
      <c r="F14" s="16"/>
    </row>
    <row r="15" spans="2:11" x14ac:dyDescent="0.25">
      <c r="B15" s="20">
        <f t="shared" si="3"/>
        <v>8</v>
      </c>
      <c r="C15" s="13" t="s">
        <v>20</v>
      </c>
      <c r="D15" s="31" t="s">
        <v>7</v>
      </c>
      <c r="E15" s="38">
        <f t="shared" si="2"/>
        <v>10</v>
      </c>
      <c r="F15" s="16"/>
    </row>
    <row r="16" spans="2:11" x14ac:dyDescent="0.25">
      <c r="B16" s="20">
        <f t="shared" si="3"/>
        <v>9</v>
      </c>
      <c r="C16" s="13" t="s">
        <v>21</v>
      </c>
      <c r="D16" s="31" t="s">
        <v>7</v>
      </c>
      <c r="E16" s="38">
        <f t="shared" si="2"/>
        <v>10</v>
      </c>
      <c r="F16" s="16"/>
    </row>
    <row r="17" spans="2:6" ht="30.75" thickBot="1" x14ac:dyDescent="0.3">
      <c r="B17" s="20">
        <f t="shared" si="3"/>
        <v>10</v>
      </c>
      <c r="C17" s="32" t="s">
        <v>22</v>
      </c>
      <c r="D17" s="33" t="s">
        <v>7</v>
      </c>
      <c r="E17" s="38">
        <f t="shared" si="2"/>
        <v>10</v>
      </c>
      <c r="F17" s="16"/>
    </row>
    <row r="18" spans="2:6" ht="16.5" thickBot="1" x14ac:dyDescent="0.3">
      <c r="B18" s="4"/>
      <c r="C18" s="6" t="s">
        <v>14</v>
      </c>
      <c r="D18" s="5"/>
      <c r="E18" s="41"/>
      <c r="F18" s="7"/>
    </row>
    <row r="19" spans="2:6" ht="30" x14ac:dyDescent="0.25">
      <c r="B19" s="20">
        <f>B17+1</f>
        <v>11</v>
      </c>
      <c r="C19" s="34" t="s">
        <v>34</v>
      </c>
      <c r="D19" s="25" t="s">
        <v>7</v>
      </c>
      <c r="E19" s="38">
        <f t="shared" ref="E19:E20" si="4">IF(D19="Sim",10,IF(D19="Sim, parcial",5,IF(D19="Não",0,"-")))</f>
        <v>10</v>
      </c>
      <c r="F19" s="16"/>
    </row>
    <row r="20" spans="2:6" ht="30.75" thickBot="1" x14ac:dyDescent="0.3">
      <c r="B20" s="20">
        <f>B19+1</f>
        <v>12</v>
      </c>
      <c r="C20" s="35" t="s">
        <v>23</v>
      </c>
      <c r="D20" s="33" t="s">
        <v>7</v>
      </c>
      <c r="E20" s="38">
        <f t="shared" si="4"/>
        <v>10</v>
      </c>
      <c r="F20" s="16"/>
    </row>
    <row r="21" spans="2:6" ht="16.5" thickBot="1" x14ac:dyDescent="0.3">
      <c r="B21" s="4"/>
      <c r="C21" s="6" t="s">
        <v>15</v>
      </c>
      <c r="D21" s="5"/>
      <c r="E21" s="41"/>
      <c r="F21" s="7"/>
    </row>
    <row r="22" spans="2:6" x14ac:dyDescent="0.25">
      <c r="B22" s="20">
        <f>B20+1</f>
        <v>13</v>
      </c>
      <c r="C22" s="29" t="s">
        <v>25</v>
      </c>
      <c r="D22" s="25" t="s">
        <v>7</v>
      </c>
      <c r="E22" s="38">
        <f t="shared" ref="E22:E26" si="5">IF(D22="Sim",10,IF(D22="Sim, parcial",5,IF(D22="Não",0,"-")))</f>
        <v>10</v>
      </c>
      <c r="F22" s="16"/>
    </row>
    <row r="23" spans="2:6" x14ac:dyDescent="0.25">
      <c r="B23" s="20">
        <f>B22+1</f>
        <v>14</v>
      </c>
      <c r="C23" s="36" t="s">
        <v>24</v>
      </c>
      <c r="D23" s="31" t="s">
        <v>7</v>
      </c>
      <c r="E23" s="38">
        <f t="shared" si="5"/>
        <v>10</v>
      </c>
      <c r="F23" s="16"/>
    </row>
    <row r="24" spans="2:6" x14ac:dyDescent="0.25">
      <c r="B24" s="20">
        <f t="shared" ref="B24:B26" si="6">B23+1</f>
        <v>15</v>
      </c>
      <c r="C24" s="13" t="s">
        <v>26</v>
      </c>
      <c r="D24" s="31" t="s">
        <v>7</v>
      </c>
      <c r="E24" s="38">
        <f t="shared" si="5"/>
        <v>10</v>
      </c>
      <c r="F24" s="16"/>
    </row>
    <row r="25" spans="2:6" ht="30" x14ac:dyDescent="0.25">
      <c r="B25" s="20">
        <f t="shared" si="6"/>
        <v>16</v>
      </c>
      <c r="C25" s="30" t="s">
        <v>27</v>
      </c>
      <c r="D25" s="31" t="s">
        <v>7</v>
      </c>
      <c r="E25" s="38">
        <f t="shared" si="5"/>
        <v>10</v>
      </c>
      <c r="F25" s="16"/>
    </row>
    <row r="26" spans="2:6" ht="15.75" thickBot="1" x14ac:dyDescent="0.3">
      <c r="B26" s="20">
        <f t="shared" si="6"/>
        <v>17</v>
      </c>
      <c r="C26" s="37" t="s">
        <v>28</v>
      </c>
      <c r="D26" s="33" t="s">
        <v>7</v>
      </c>
      <c r="E26" s="38">
        <f t="shared" si="5"/>
        <v>10</v>
      </c>
      <c r="F26" s="16"/>
    </row>
    <row r="27" spans="2:6" ht="16.5" thickBot="1" x14ac:dyDescent="0.3">
      <c r="B27" s="4"/>
      <c r="C27" s="6" t="s">
        <v>16</v>
      </c>
      <c r="D27" s="5"/>
      <c r="E27" s="41"/>
      <c r="F27" s="7"/>
    </row>
    <row r="28" spans="2:6" ht="30" x14ac:dyDescent="0.25">
      <c r="B28" s="24">
        <f>B26+1</f>
        <v>18</v>
      </c>
      <c r="C28" s="29" t="s">
        <v>29</v>
      </c>
      <c r="D28" s="25" t="s">
        <v>7</v>
      </c>
      <c r="E28" s="38">
        <f t="shared" ref="E28:E29" si="7">IF(D28="Sim",10,IF(D28="Sim, parcial",5,IF(D28="Não",0,"-")))</f>
        <v>10</v>
      </c>
      <c r="F28" s="26"/>
    </row>
    <row r="29" spans="2:6" ht="15.75" thickBot="1" x14ac:dyDescent="0.3">
      <c r="B29" s="27">
        <f t="shared" ref="B29" si="8">B28+1</f>
        <v>19</v>
      </c>
      <c r="C29" s="32" t="s">
        <v>30</v>
      </c>
      <c r="D29" s="33" t="s">
        <v>7</v>
      </c>
      <c r="E29" s="42">
        <f t="shared" si="7"/>
        <v>10</v>
      </c>
      <c r="F29" s="28"/>
    </row>
    <row r="30" spans="2:6" ht="15.75" hidden="1" thickBot="1" x14ac:dyDescent="0.3">
      <c r="B30" s="15"/>
      <c r="C30" s="17"/>
      <c r="D30" s="19">
        <f>COUNTIF(D7:D29,"N/A")</f>
        <v>0</v>
      </c>
      <c r="E30" s="19">
        <f>SUM(E7:E29)</f>
        <v>190</v>
      </c>
      <c r="F30" s="18"/>
    </row>
  </sheetData>
  <mergeCells count="1">
    <mergeCell ref="B2:F2"/>
  </mergeCells>
  <conditionalFormatting sqref="F4">
    <cfRule type="iconSet" priority="2">
      <iconSet iconSet="3TrafficLights2" showValue="0">
        <cfvo type="percent" val="0"/>
        <cfvo type="num" val="0.5" gte="0"/>
        <cfvo type="num" val="0.8" gte="0"/>
      </iconSet>
    </cfRule>
  </conditionalFormatting>
  <dataValidations count="1">
    <dataValidation type="list" allowBlank="1" showInputMessage="1" showErrorMessage="1" sqref="D12:D17 D22:D26 D19:D20 D7:D10 D28:D29" xr:uid="{00000000-0002-0000-0000-000000000000}">
      <formula1>$K$6:$K$9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&amp;C&amp;"-,Bold"&amp;16Lista de Verificação de Aceitação de Entregáveis
&amp;K984806&lt;Nome do Projeto&gt;&amp;R&amp;G</oddHeader>
    <oddFooter>&amp;C&amp;8&amp;G
Modelo versão: 3.0.1
Este modelo de artefacto é baseado no PM² Guide V3.0
Para obter a última versão dos artefactos, visite: 
https://www.pm2alliance.eu/publications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Aceitação de Entregáveis</vt:lpstr>
      <vt:lpstr>'Aceitação de Entregáveis'!Print_Area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Ana (DIGIT-EXT)</dc:creator>
  <cp:lastModifiedBy>José Ferreira</cp:lastModifiedBy>
  <cp:lastPrinted>2021-02-03T17:41:39Z</cp:lastPrinted>
  <dcterms:created xsi:type="dcterms:W3CDTF">2013-09-10T08:18:14Z</dcterms:created>
  <dcterms:modified xsi:type="dcterms:W3CDTF">2021-02-03T17:41:45Z</dcterms:modified>
</cp:coreProperties>
</file>